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33_365358145_всі райони\"/>
    </mc:Choice>
  </mc:AlternateContent>
  <bookViews>
    <workbookView xWindow="0" yWindow="0" windowWidth="28800" windowHeight="11730"/>
  </bookViews>
  <sheets>
    <sheet name="Лист2" sheetId="1" r:id="rId1"/>
  </sheets>
  <definedNames>
    <definedName name="_xlnm.Print_Area" localSheetId="0">Лист2!$A$1:$H$75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<sst xmlns="http://schemas.openxmlformats.org/spreadsheetml/2006/main" count="373" uniqueCount="148">
  <si>
    <t>Адреса</t>
  </si>
  <si>
    <t>Категорія земель</t>
  </si>
  <si>
    <t>Вид використання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</si>
  <si>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</si>
  <si>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</si>
  <si>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</si>
  <si>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r>
      <rPr>
        <sz val="11"/>
        <color theme="1"/>
        <rFont val="Times New Roman"/>
        <family val="1"/>
        <charset val="204"/>
      </rPr>
      <t>Кадастровий</t>
    </r>
    <r>
      <rPr>
        <sz val="12"/>
        <color theme="1"/>
        <rFont val="Times New Roman"/>
        <family val="1"/>
        <charset val="204"/>
      </rPr>
      <t xml:space="preserve"> номер земельної ділянки</t>
    </r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</si>
  <si>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від </t>
    </r>
    <r>
      <rPr>
        <i/>
        <sz val="10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0"/>
        <color theme="1"/>
        <rFont val="Calibri"/>
        <family val="2"/>
        <charset val="204"/>
        <scheme val="minor"/>
      </rPr>
      <t>_____________</t>
    </r>
  </si>
  <si>
    <t xml:space="preserve">Поряд-ковий номер </t>
  </si>
  <si>
    <t>Землі лісогосподарського призначення</t>
  </si>
  <si>
    <t>12.04 Для розміщення та експлуатації будівель і споруд автомобільного транспорту та дорожнього господарства</t>
  </si>
  <si>
    <t>Землі житлової та громадської забудови</t>
  </si>
  <si>
    <t>14.02 Для розміщення, будівництва, експлуатації та обслуговування будівель і споруд об’єктів передачі електричної енергії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</si>
  <si>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</si>
  <si>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Для експлуатації та обслуговування будівель і споруд автомобільного транспорту та дорожнього господарства</t>
  </si>
  <si>
    <t>Для експлуатації та обслуговування будівель і споруд міського електротранспорту</t>
  </si>
  <si>
    <t>09.03 Для цілей підрозділів 09.01-09.02, 09.04-09.05 та для збереження та використання земель природно-заповідного фонду</t>
  </si>
  <si>
    <t>вулиця Олекси Тихого, Солом'янський район, місто Київ</t>
  </si>
  <si>
    <t>12.07 Для розміщення та експлуатації будівель і споруд міського електротранспорту</t>
  </si>
  <si>
    <t>Для ведення лісового господарства і пов'язаних з ним послуг та для збереження та використання земель природно-заповідного фонду</t>
  </si>
  <si>
    <t>8000000000:66:903:0023</t>
  </si>
  <si>
    <t>8000000000:66:903:0026</t>
  </si>
  <si>
    <t>8000000000:66:903:0015</t>
  </si>
  <si>
    <t>8000000000:66:903:0008</t>
  </si>
  <si>
    <t>8000000000:66:903:0022</t>
  </si>
  <si>
    <t>8000000000:66:903:0016</t>
  </si>
  <si>
    <t>8000000000:66:903:0021</t>
  </si>
  <si>
    <t>8000000000:66:903:0009</t>
  </si>
  <si>
    <t>8000000000:66:903:0010</t>
  </si>
  <si>
    <t>8000000000:66:903:0014</t>
  </si>
  <si>
    <t>8000000000:66:903:0017</t>
  </si>
  <si>
    <t>8000000000:66:903:0011</t>
  </si>
  <si>
    <t>8000000000:66:903:0024</t>
  </si>
  <si>
    <t>8000000000:66:903:0012</t>
  </si>
  <si>
    <t>8000000000:66:903:0018</t>
  </si>
  <si>
    <t>8000000000:66:903:0013</t>
  </si>
  <si>
    <t>8000000000:63:011:0002</t>
  </si>
  <si>
    <t>8000000000:66:903:0007</t>
  </si>
  <si>
    <t>8000000000:66:903:0025</t>
  </si>
  <si>
    <t>8000000000:66:903:0019</t>
  </si>
  <si>
    <t>8000000000:75:649:0001</t>
  </si>
  <si>
    <t>8000000000:69:046:0007</t>
  </si>
  <si>
    <t>8000000000:69:046:0006</t>
  </si>
  <si>
    <t>8000000000:69:046:0012</t>
  </si>
  <si>
    <t>8000000000:69:046:0009</t>
  </si>
  <si>
    <t>8000000000:69:046:0004</t>
  </si>
  <si>
    <t>8000000000:69:046:0010</t>
  </si>
  <si>
    <t>8000000000:69:046:0011</t>
  </si>
  <si>
    <t>8000000000:69:046:0002</t>
  </si>
  <si>
    <t>8000000000:85:075:0001</t>
  </si>
  <si>
    <t>проспект Броварський, Дніпровський район, місто Київ</t>
  </si>
  <si>
    <t>вулиця Олекси Тихого, 12, Солом'янський район, місто Київ</t>
  </si>
  <si>
    <t>вулиця Олекси Тихого, 6, Солом'янський район, місто Київ</t>
  </si>
  <si>
    <t>провулок Ковальський, 11а, Солом'янський район, місто Київ</t>
  </si>
  <si>
    <t>вулиця Академика Янгеля, Солом'янський район, місто Київ</t>
  </si>
  <si>
    <t>провулок Ковальський, Солом'янський район, місто Київ</t>
  </si>
  <si>
    <t>вулиця Металістів, Солом'янський район, місто Київ</t>
  </si>
  <si>
    <t>вулиця Курортна, 23, Оболонський район, місто Київ</t>
  </si>
  <si>
    <t xml:space="preserve">12.13 Земельні ділянки загального користування, які використовуються як вулиці, майдани. проїзди, дороги, набережні 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</si>
  <si>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</si>
  <si>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Земельні ділянки загального користування, які використовуються як вулиці, майдани. проїзди, дороги, набережні</t>
  </si>
  <si>
    <t>Для експлуатації і обслуговування багатоквартирного житлового будинку з об'єктами торгово-розважальної та ринкової інфраструктури</t>
  </si>
  <si>
    <t xml:space="preserve">Для експлуатації та обслуговування будівель і споруд об’єктів передачі електричної енергії </t>
  </si>
  <si>
    <t>Для експлуатації основних, підсобних і допоміжних будівель та споруд технічної інфраструктури</t>
  </si>
  <si>
    <t>8000000000:76:019:0004</t>
  </si>
  <si>
    <t>8000000000:76:019:0005</t>
  </si>
  <si>
    <t>8000000000:76:019:0007</t>
  </si>
  <si>
    <t>8000000000:76:019:0009</t>
  </si>
  <si>
    <t>8000000000:76:019:0010</t>
  </si>
  <si>
    <t>8000000000:76:019:0011</t>
  </si>
  <si>
    <t>8000000000:76:019:0012</t>
  </si>
  <si>
    <t>8000000000:76:019:0013</t>
  </si>
  <si>
    <t>8000000000:76:019:0014</t>
  </si>
  <si>
    <t>8000000000:76:019:0015</t>
  </si>
  <si>
    <t>8000000000:76:019:0016</t>
  </si>
  <si>
    <t>8000000000:76:019:0024</t>
  </si>
  <si>
    <t>8000000000:76:019:0026</t>
  </si>
  <si>
    <t>8000000000:76:019:0028</t>
  </si>
  <si>
    <t>8000000000:76:019:0029</t>
  </si>
  <si>
    <t>8000000000:76:019:0030</t>
  </si>
  <si>
    <t>8000000000:76:019:0031</t>
  </si>
  <si>
    <t>8000000000:76:019:0032</t>
  </si>
  <si>
    <t>8000000000:76:019:0033</t>
  </si>
  <si>
    <t>8000000000:76:019:0034</t>
  </si>
  <si>
    <t>8000000000:76:019:0035</t>
  </si>
  <si>
    <t>8000000000:76:019:0036</t>
  </si>
  <si>
    <t>8000000000:76:019:0037</t>
  </si>
  <si>
    <t>8000000000:76:019:0038</t>
  </si>
  <si>
    <t>8000000000:76:019:0039</t>
  </si>
  <si>
    <t>8000000000:76:019:0040</t>
  </si>
  <si>
    <t>8000000000:76:019:0041</t>
  </si>
  <si>
    <t>8000000000:76:019:0042</t>
  </si>
  <si>
    <t>8000000000:76:019:0043</t>
  </si>
  <si>
    <t>8000000000:76:019:0044</t>
  </si>
  <si>
    <t>8000000000:76:019:0045</t>
  </si>
  <si>
    <t>8000000000:76:019:0046</t>
  </si>
  <si>
    <t>8000000000:76:019:0047</t>
  </si>
  <si>
    <t>8000000000:76:019:0048</t>
  </si>
  <si>
    <t>8000000000:76:019:0049</t>
  </si>
  <si>
    <t>8000000000:76:019:0050</t>
  </si>
  <si>
    <t>8000000000:76:019:0051</t>
  </si>
  <si>
    <t>8000000000:76:019:0052</t>
  </si>
  <si>
    <t>8000000000:76:019:0330</t>
  </si>
  <si>
    <t>8000000000:76:019:1013</t>
  </si>
  <si>
    <t>8000000000:76:019:1024</t>
  </si>
  <si>
    <t>майдан Незалежності, Шевченківський район, місто Київ</t>
  </si>
  <si>
    <t>вулиця Грінченка Бориса, Шевченківський район, місто Київ</t>
  </si>
  <si>
    <t>вулиця Прорізна, Шевченківський район, місто Київ</t>
  </si>
  <si>
    <t>вулиця Хрещатик, 24, Шевченківський район, місто Київ</t>
  </si>
  <si>
    <t>вулиця Прорізна, 4, Шевченківський район, місто Київ</t>
  </si>
  <si>
    <t>вулиця Прорізна, 2, Шевченківський район, місто Київ</t>
  </si>
  <si>
    <t>вулиця Грінченка Бориса, 7, Шевченківський район, місто Київ</t>
  </si>
  <si>
    <t>вулиця Грінченка Бориса, 3, Шевченківський район, місто Київ</t>
  </si>
  <si>
    <t>вулиця Прорізна, 6, Шевченківський район, місто Київ</t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</si>
  <si>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</si>
  <si>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</si>
  <si>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>08.01 Для забезпечення охорони об’єктів культурної спадщини</t>
  </si>
  <si>
    <t>08.03 Для іншого історико-культурного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</si>
  <si>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</si>
  <si>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03.04 Для будівництва та обслуговування будівель громадських та релігійних організацій</t>
  </si>
  <si>
    <t>03.01 Для будівництва та обслуговування будівель органів державної влади та органів місцевого самоврядування</t>
  </si>
  <si>
    <t>Землі історико-культурного призначення</t>
  </si>
  <si>
    <t>Землі рекреаційного призначення</t>
  </si>
  <si>
    <t>Землі загального користувавання</t>
  </si>
  <si>
    <t>Для експлуатації та обслуговування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</si>
  <si>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Для забезпечення охорони об’єктів культурної спадщини</t>
  </si>
  <si>
    <t>Для експлуатації та обслуговування нежитлової будівлі</t>
  </si>
  <si>
    <t>Для експлуатації та обслуговування будівель і споруд об'єктів передачі електричної</t>
  </si>
  <si>
    <t>Для експлуатації та обслуговування скверу</t>
  </si>
  <si>
    <t>Для експлуатації та обслуговування будівель громадських та релігійних організацій</t>
  </si>
  <si>
    <t>Для експлуатації та обслуговування будівель органів державної влади та органів місцевого самоврядування</t>
  </si>
  <si>
    <t>Для експлуатація і обслуговування багатоквартирного житлового будинку з об'єктами торгово-розважальної та ринкової інфраструктури</t>
  </si>
  <si>
    <t xml:space="preserve">Технічна документація із землеустрою щодо інвентаризації земель на території кадастрового кварталу  66:903 обмеженого вул. Митрополита Андрея Шептицького, просп. Броварським та вул. Євгена Сверстюка у Дніпровському районі м. Києва </t>
  </si>
  <si>
    <t>вулиця Митрополита Андрея Шептицького, Дніпровський район, місто Київ</t>
  </si>
  <si>
    <t>Технічна документація із землеустрою щодо інвентаризації земель на території кадастрового кварталу 75:649 (79 квартал Святошинського лісництва комунального підприємства «Святошинське лісопаркове господарство») у Святошинському  районі м. Києва</t>
  </si>
  <si>
    <t>79 квартал Святошинського лісництва комунального підприємства "Святошинське лісопаркове господарство"у Святошинському районі м. Києва, Святошинський район, м.Київ</t>
  </si>
  <si>
    <t xml:space="preserve">Технічна документація із землеустрою щодо інвентаризації земель на території кадастрового кварталу 69:046 обмеженого вулицями Металістів, Олекси Тихого, Академіка Янгеля та провулком Ковальським у Солом’янському  районі м. Києва </t>
  </si>
  <si>
    <t>провулок Ковальський, Солом'янський район, м. Київ</t>
  </si>
  <si>
    <t>Технічна документація із землеустрою щодо інвентаризації земель на території кадастрового кварталу  85:075 обмеженого вул. Курортна у Оболонському районі м. Києва</t>
  </si>
  <si>
    <t xml:space="preserve">Технічна документація із землеустрою щодо інвентаризації земель на території кадастрового кварталу 76:019 обмеженого вул. Грінченка Бориса майдан Незалежності, вул. Хрещатик, вул. Прорізна у Шевченківському районі м. Києва </t>
  </si>
  <si>
    <t>вулиця Прорізна, вул. Грінченка Бориса, Шевченківський район, місто Київ</t>
  </si>
  <si>
    <t>Землі промисловості, транспорту, електронних комунікацій, енергетики, оборони та іншого призначення</t>
  </si>
  <si>
    <t>Землі промисловості, транспорту, електронних комунікацій, енргетики, оборони та іншого призначення</t>
  </si>
  <si>
    <t>14.02 Для розміщення, будівництва, експлуатації та обслуговування будівель і споруд об'єктів передачі електричної енергії</t>
  </si>
  <si>
    <t xml:space="preserve">Код виду цільового призначення, назва </t>
  </si>
  <si>
    <t xml:space="preserve"> </t>
  </si>
  <si>
    <t>Віталій КЛИЧКО</t>
  </si>
  <si>
    <t xml:space="preserve">Київський міський голова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</si>
</sst>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14" fontId="2" fillId="2" borderId="5" xfId="0" applyNumberFormat="1" applyFont="1" applyFill="1" applyBorder="1" applyAlignment="1">
      <alignment horizontal="left" vertical="top" wrapText="1"/>
    </xf>
    <xf numFmtId="14" fontId="2" fillId="2" borderId="5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6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14" fontId="2" fillId="2" borderId="3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4" fontId="2" fillId="2" borderId="6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90"/>
  <sheetViews>
    <sheetView tabSelected="1" zoomScaleNormal="100" workbookViewId="0">
      <pane ySplit="2" topLeftCell="A72" activePane="bottomLeft" state="frozen"/>
      <selection pane="bottomLeft" activeCell="A75" sqref="A75:C75"/>
    </sheetView>
  </sheetViews>
  <sheetFormatPr defaultColWidth="9.140625" defaultRowHeight="16.5" x14ac:dyDescent="0.25"/>
  <cols>
    <col min="1" max="1" width="7.42578125" style="3" customWidth="1"/>
    <col min="2" max="2" width="16.7109375" style="5" customWidth="1"/>
    <col min="3" max="3" width="29.28515625" style="5" customWidth="1"/>
    <col min="4" max="4" width="25.5703125" style="4" customWidth="1"/>
    <col min="5" max="5" width="12.85546875" style="7" customWidth="1"/>
    <col min="6" max="6" width="32.42578125" style="4" customWidth="1"/>
    <col min="7" max="7" width="30.28515625" style="4" customWidth="1"/>
    <col min="8" max="8" width="27.7109375" style="4" customWidth="1"/>
    <col min="9" max="9" width="29.5703125" style="4" hidden="1" customWidth="1"/>
    <col min="10" max="10" width="0.85546875" style="2" customWidth="1"/>
    <col min="11" max="166" width="9.140625" style="2"/>
    <col min="167" max="16384" width="9.140625" style="1"/>
  </cols>
  <sheetData>
    <row r="1" spans="1:10" ht="60.6" customHeight="1" x14ac:dyDescent="0.25">
      <c r="A1" s="51"/>
      <c r="B1" s="52"/>
      <c r="C1" s="52"/>
      <c r="D1" s="51"/>
      <c r="E1" s="51"/>
      <c r="F1" s="51"/>
      <c r="G1" s="51"/>
      <c r="H1" s="57" t="s">
        <v>7</v>
      </c>
      <c r="I1" s="57"/>
      <c r="J1" s="6"/>
    </row>
    <row r="2" spans="1:10" ht="82.5" customHeight="1" thickBot="1" x14ac:dyDescent="0.3">
      <c r="A2" s="50" t="s">
        <v>8</v>
      </c>
      <c r="B2" s="50" t="s">
        <v>3</v>
      </c>
      <c r="C2" s="50" t="s">
        <v>4</v>
      </c>
      <c r="D2" s="50" t="s">
        <v>6</v>
      </c>
      <c r="E2" s="50" t="s">
        <v>5</v>
      </c>
      <c r="F2" s="50" t="s">
        <v>0</v>
      </c>
      <c r="G2" s="50" t="s">
        <v>1</v>
      </c>
      <c r="H2" s="50" t="s">
        <v>144</v>
      </c>
      <c r="I2" s="50" t="s">
        <v>2</v>
      </c>
    </row>
    <row r="3" spans="1:10" ht="78.75" x14ac:dyDescent="0.25">
      <c r="A3" s="58">
        <v>1</v>
      </c>
      <c r="B3" s="58">
        <v>694505295</v>
      </c>
      <c r="C3" s="58" t="s">
        <v>132</v>
      </c>
      <c r="D3" s="30" t="s">
        <v>20</v>
      </c>
      <c r="E3" s="10">
        <v>1.1609</v>
      </c>
      <c r="F3" s="11" t="s">
        <v>50</v>
      </c>
      <c r="G3" s="12" t="s">
        <v>141</v>
      </c>
      <c r="H3" s="13" t="s">
        <v>10</v>
      </c>
      <c r="I3" s="13" t="s">
        <v>14</v>
      </c>
    </row>
    <row r="4" spans="1:10" ht="92.25" customHeight="1" x14ac:dyDescent="0.25">
      <c r="A4" s="58"/>
      <c r="B4" s="58"/>
      <c r="C4" s="58"/>
      <c r="D4" s="32" t="s">
        <v>21</v>
      </c>
      <c r="E4" s="14">
        <v>1.0683</v>
      </c>
      <c r="F4" s="15" t="s">
        <v>50</v>
      </c>
      <c r="G4" s="16" t="s">
        <v>141</v>
      </c>
      <c r="H4" s="17" t="s">
        <v>10</v>
      </c>
      <c r="I4" s="17" t="s">
        <v>14</v>
      </c>
    </row>
    <row r="5" spans="1:10" ht="84.75" customHeight="1" x14ac:dyDescent="0.25">
      <c r="A5" s="58"/>
      <c r="B5" s="58"/>
      <c r="C5" s="58"/>
      <c r="D5" s="32" t="s">
        <v>22</v>
      </c>
      <c r="E5" s="14">
        <v>0.38869999999999999</v>
      </c>
      <c r="F5" s="15" t="s">
        <v>133</v>
      </c>
      <c r="G5" s="16" t="s">
        <v>141</v>
      </c>
      <c r="H5" s="17" t="s">
        <v>10</v>
      </c>
      <c r="I5" s="17" t="s">
        <v>14</v>
      </c>
    </row>
    <row r="6" spans="1:10" ht="90.75" customHeight="1" x14ac:dyDescent="0.25">
      <c r="A6" s="58"/>
      <c r="B6" s="58"/>
      <c r="C6" s="58"/>
      <c r="D6" s="32" t="s">
        <v>23</v>
      </c>
      <c r="E6" s="14">
        <v>3.2000000000000002E-3</v>
      </c>
      <c r="F6" s="15" t="s">
        <v>133</v>
      </c>
      <c r="G6" s="16" t="s">
        <v>141</v>
      </c>
      <c r="H6" s="17" t="s">
        <v>10</v>
      </c>
      <c r="I6" s="17" t="s">
        <v>14</v>
      </c>
    </row>
    <row r="7" spans="1:10" ht="90.75" customHeight="1" x14ac:dyDescent="0.25">
      <c r="A7" s="58"/>
      <c r="B7" s="58"/>
      <c r="C7" s="58"/>
      <c r="D7" s="32" t="s">
        <v>24</v>
      </c>
      <c r="E7" s="14">
        <v>3.0999999999999999E-3</v>
      </c>
      <c r="F7" s="15" t="s">
        <v>133</v>
      </c>
      <c r="G7" s="16" t="s">
        <v>141</v>
      </c>
      <c r="H7" s="17" t="s">
        <v>10</v>
      </c>
      <c r="I7" s="17" t="s">
        <v>14</v>
      </c>
    </row>
    <row r="8" spans="1:10" ht="90.75" customHeight="1" x14ac:dyDescent="0.25">
      <c r="A8" s="58"/>
      <c r="B8" s="58"/>
      <c r="C8" s="58"/>
      <c r="D8" s="32" t="s">
        <v>25</v>
      </c>
      <c r="E8" s="28">
        <v>1.8700000000000001E-2</v>
      </c>
      <c r="F8" s="15" t="s">
        <v>50</v>
      </c>
      <c r="G8" s="16" t="s">
        <v>141</v>
      </c>
      <c r="H8" s="17" t="s">
        <v>58</v>
      </c>
      <c r="I8" s="17" t="s">
        <v>60</v>
      </c>
    </row>
    <row r="9" spans="1:10" ht="90.75" customHeight="1" x14ac:dyDescent="0.25">
      <c r="A9" s="58"/>
      <c r="B9" s="58"/>
      <c r="C9" s="58"/>
      <c r="D9" s="32" t="s">
        <v>26</v>
      </c>
      <c r="E9" s="28">
        <v>3.7400000000000003E-2</v>
      </c>
      <c r="F9" s="15" t="s">
        <v>133</v>
      </c>
      <c r="G9" s="16" t="s">
        <v>141</v>
      </c>
      <c r="H9" s="17" t="s">
        <v>58</v>
      </c>
      <c r="I9" s="17" t="s">
        <v>60</v>
      </c>
    </row>
    <row r="10" spans="1:10" ht="90.75" customHeight="1" x14ac:dyDescent="0.25">
      <c r="A10" s="58"/>
      <c r="B10" s="58"/>
      <c r="C10" s="58"/>
      <c r="D10" s="32" t="s">
        <v>27</v>
      </c>
      <c r="E10" s="28">
        <v>3.5299999999999998E-2</v>
      </c>
      <c r="F10" s="15" t="s">
        <v>133</v>
      </c>
      <c r="G10" s="16" t="s">
        <v>141</v>
      </c>
      <c r="H10" s="17" t="s">
        <v>58</v>
      </c>
      <c r="I10" s="17" t="s">
        <v>60</v>
      </c>
    </row>
    <row r="11" spans="1:10" ht="90.75" customHeight="1" x14ac:dyDescent="0.25">
      <c r="A11" s="58"/>
      <c r="B11" s="58"/>
      <c r="C11" s="58"/>
      <c r="D11" s="32" t="s">
        <v>28</v>
      </c>
      <c r="E11" s="14">
        <v>2.5399999999999999E-2</v>
      </c>
      <c r="F11" s="15" t="s">
        <v>133</v>
      </c>
      <c r="G11" s="16" t="s">
        <v>141</v>
      </c>
      <c r="H11" s="17" t="s">
        <v>10</v>
      </c>
      <c r="I11" s="17" t="s">
        <v>14</v>
      </c>
    </row>
    <row r="12" spans="1:10" ht="90.75" customHeight="1" x14ac:dyDescent="0.25">
      <c r="A12" s="58"/>
      <c r="B12" s="58"/>
      <c r="C12" s="58"/>
      <c r="D12" s="32" t="s">
        <v>29</v>
      </c>
      <c r="E12" s="14">
        <v>2.5399999999999999E-2</v>
      </c>
      <c r="F12" s="15" t="s">
        <v>133</v>
      </c>
      <c r="G12" s="16" t="s">
        <v>141</v>
      </c>
      <c r="H12" s="17" t="s">
        <v>10</v>
      </c>
      <c r="I12" s="17" t="s">
        <v>14</v>
      </c>
    </row>
    <row r="13" spans="1:10" ht="90.75" customHeight="1" x14ac:dyDescent="0.25">
      <c r="A13" s="58"/>
      <c r="B13" s="58"/>
      <c r="C13" s="58"/>
      <c r="D13" s="32" t="s">
        <v>30</v>
      </c>
      <c r="E13" s="14">
        <v>2.5100000000000001E-2</v>
      </c>
      <c r="F13" s="15" t="s">
        <v>50</v>
      </c>
      <c r="G13" s="16" t="s">
        <v>141</v>
      </c>
      <c r="H13" s="17" t="s">
        <v>10</v>
      </c>
      <c r="I13" s="17" t="s">
        <v>14</v>
      </c>
    </row>
    <row r="14" spans="1:10" ht="90.75" customHeight="1" x14ac:dyDescent="0.25">
      <c r="A14" s="58"/>
      <c r="B14" s="58"/>
      <c r="C14" s="58"/>
      <c r="D14" s="32" t="s">
        <v>31</v>
      </c>
      <c r="E14" s="28">
        <v>1.9800000000000002E-2</v>
      </c>
      <c r="F14" s="15" t="s">
        <v>133</v>
      </c>
      <c r="G14" s="16" t="s">
        <v>141</v>
      </c>
      <c r="H14" s="17" t="s">
        <v>58</v>
      </c>
      <c r="I14" s="17" t="s">
        <v>60</v>
      </c>
    </row>
    <row r="15" spans="1:10" ht="90.75" customHeight="1" x14ac:dyDescent="0.25">
      <c r="A15" s="58"/>
      <c r="B15" s="58"/>
      <c r="C15" s="58"/>
      <c r="D15" s="32" t="s">
        <v>32</v>
      </c>
      <c r="E15" s="14">
        <v>1.9300000000000001E-2</v>
      </c>
      <c r="F15" s="15" t="s">
        <v>133</v>
      </c>
      <c r="G15" s="16" t="s">
        <v>141</v>
      </c>
      <c r="H15" s="17" t="s">
        <v>10</v>
      </c>
      <c r="I15" s="17" t="s">
        <v>14</v>
      </c>
    </row>
    <row r="16" spans="1:10" ht="90.75" customHeight="1" x14ac:dyDescent="0.25">
      <c r="A16" s="58"/>
      <c r="B16" s="58"/>
      <c r="C16" s="58"/>
      <c r="D16" s="32" t="s">
        <v>33</v>
      </c>
      <c r="E16" s="14">
        <v>1.8599999999999998E-2</v>
      </c>
      <c r="F16" s="15" t="s">
        <v>133</v>
      </c>
      <c r="G16" s="16" t="s">
        <v>141</v>
      </c>
      <c r="H16" s="17" t="s">
        <v>10</v>
      </c>
      <c r="I16" s="17" t="s">
        <v>14</v>
      </c>
    </row>
    <row r="17" spans="1:9" ht="90.75" customHeight="1" x14ac:dyDescent="0.25">
      <c r="A17" s="58"/>
      <c r="B17" s="58"/>
      <c r="C17" s="58"/>
      <c r="D17" s="32" t="s">
        <v>34</v>
      </c>
      <c r="E17" s="28">
        <v>1.84E-2</v>
      </c>
      <c r="F17" s="15" t="s">
        <v>50</v>
      </c>
      <c r="G17" s="16" t="s">
        <v>141</v>
      </c>
      <c r="H17" s="17" t="s">
        <v>58</v>
      </c>
      <c r="I17" s="17" t="s">
        <v>60</v>
      </c>
    </row>
    <row r="18" spans="1:9" ht="90.75" customHeight="1" x14ac:dyDescent="0.25">
      <c r="A18" s="58"/>
      <c r="B18" s="58"/>
      <c r="C18" s="58"/>
      <c r="D18" s="32" t="s">
        <v>35</v>
      </c>
      <c r="E18" s="28">
        <v>1.37E-2</v>
      </c>
      <c r="F18" s="15" t="s">
        <v>133</v>
      </c>
      <c r="G18" s="16" t="s">
        <v>141</v>
      </c>
      <c r="H18" s="17" t="s">
        <v>58</v>
      </c>
      <c r="I18" s="17" t="s">
        <v>60</v>
      </c>
    </row>
    <row r="19" spans="1:9" ht="90.75" customHeight="1" x14ac:dyDescent="0.25">
      <c r="A19" s="58"/>
      <c r="B19" s="58"/>
      <c r="C19" s="58"/>
      <c r="D19" s="32" t="s">
        <v>36</v>
      </c>
      <c r="E19" s="14">
        <v>3.2000000000000002E-3</v>
      </c>
      <c r="F19" s="15" t="s">
        <v>133</v>
      </c>
      <c r="G19" s="16" t="s">
        <v>141</v>
      </c>
      <c r="H19" s="17" t="s">
        <v>18</v>
      </c>
      <c r="I19" s="17" t="s">
        <v>15</v>
      </c>
    </row>
    <row r="20" spans="1:9" ht="90.75" customHeight="1" x14ac:dyDescent="0.25">
      <c r="A20" s="58"/>
      <c r="B20" s="58"/>
      <c r="C20" s="58"/>
      <c r="D20" s="32" t="s">
        <v>37</v>
      </c>
      <c r="E20" s="28">
        <v>0.20050000000000001</v>
      </c>
      <c r="F20" s="15" t="s">
        <v>50</v>
      </c>
      <c r="G20" s="16" t="s">
        <v>141</v>
      </c>
      <c r="H20" s="17" t="s">
        <v>58</v>
      </c>
      <c r="I20" s="17" t="s">
        <v>60</v>
      </c>
    </row>
    <row r="21" spans="1:9" ht="90.75" customHeight="1" x14ac:dyDescent="0.25">
      <c r="A21" s="58"/>
      <c r="B21" s="58"/>
      <c r="C21" s="58"/>
      <c r="D21" s="32" t="s">
        <v>38</v>
      </c>
      <c r="E21" s="28">
        <v>0.2031</v>
      </c>
      <c r="F21" s="15" t="s">
        <v>50</v>
      </c>
      <c r="G21" s="16" t="s">
        <v>141</v>
      </c>
      <c r="H21" s="17" t="s">
        <v>58</v>
      </c>
      <c r="I21" s="17" t="s">
        <v>60</v>
      </c>
    </row>
    <row r="22" spans="1:9" ht="90.75" customHeight="1" thickBot="1" x14ac:dyDescent="0.3">
      <c r="A22" s="58"/>
      <c r="B22" s="58"/>
      <c r="C22" s="58"/>
      <c r="D22" s="35" t="s">
        <v>39</v>
      </c>
      <c r="E22" s="29">
        <v>2.5499999999999998E-2</v>
      </c>
      <c r="F22" s="19" t="s">
        <v>50</v>
      </c>
      <c r="G22" s="20" t="s">
        <v>141</v>
      </c>
      <c r="H22" s="21" t="s">
        <v>58</v>
      </c>
      <c r="I22" s="21" t="s">
        <v>60</v>
      </c>
    </row>
    <row r="23" spans="1:9" ht="231" customHeight="1" thickBot="1" x14ac:dyDescent="0.3">
      <c r="A23" s="26">
        <v>2</v>
      </c>
      <c r="B23" s="26">
        <v>325248100</v>
      </c>
      <c r="C23" s="26" t="s">
        <v>134</v>
      </c>
      <c r="D23" s="42" t="s">
        <v>40</v>
      </c>
      <c r="E23" s="43">
        <v>26.9999</v>
      </c>
      <c r="F23" s="38" t="s">
        <v>135</v>
      </c>
      <c r="G23" s="44" t="s">
        <v>9</v>
      </c>
      <c r="H23" s="39" t="s">
        <v>16</v>
      </c>
      <c r="I23" s="39" t="s">
        <v>19</v>
      </c>
    </row>
    <row r="24" spans="1:9" ht="153" customHeight="1" x14ac:dyDescent="0.25">
      <c r="A24" s="53">
        <v>3</v>
      </c>
      <c r="B24" s="59">
        <v>729462526</v>
      </c>
      <c r="C24" s="55" t="s">
        <v>136</v>
      </c>
      <c r="D24" s="30" t="s">
        <v>41</v>
      </c>
      <c r="E24" s="31">
        <v>0.40570000000000001</v>
      </c>
      <c r="F24" s="11" t="s">
        <v>51</v>
      </c>
      <c r="G24" s="45" t="s">
        <v>11</v>
      </c>
      <c r="H24" s="12" t="s">
        <v>59</v>
      </c>
      <c r="I24" s="12" t="s">
        <v>61</v>
      </c>
    </row>
    <row r="25" spans="1:9" ht="110.25" customHeight="1" x14ac:dyDescent="0.25">
      <c r="A25" s="54"/>
      <c r="B25" s="60"/>
      <c r="C25" s="56"/>
      <c r="D25" s="32" t="s">
        <v>42</v>
      </c>
      <c r="E25" s="33">
        <v>1.29E-2</v>
      </c>
      <c r="F25" s="15" t="s">
        <v>52</v>
      </c>
      <c r="G25" s="34" t="s">
        <v>141</v>
      </c>
      <c r="H25" s="17" t="s">
        <v>12</v>
      </c>
      <c r="I25" s="17" t="s">
        <v>62</v>
      </c>
    </row>
    <row r="26" spans="1:9" ht="123" customHeight="1" x14ac:dyDescent="0.25">
      <c r="A26" s="54"/>
      <c r="B26" s="60"/>
      <c r="C26" s="56"/>
      <c r="D26" s="32" t="s">
        <v>43</v>
      </c>
      <c r="E26" s="33">
        <v>0.20319999999999999</v>
      </c>
      <c r="F26" s="15" t="s">
        <v>53</v>
      </c>
      <c r="G26" s="34" t="s">
        <v>11</v>
      </c>
      <c r="H26" s="16" t="s">
        <v>59</v>
      </c>
      <c r="I26" s="16" t="s">
        <v>61</v>
      </c>
    </row>
    <row r="27" spans="1:9" ht="89.25" customHeight="1" x14ac:dyDescent="0.25">
      <c r="A27" s="54"/>
      <c r="B27" s="60"/>
      <c r="C27" s="56"/>
      <c r="D27" s="32" t="s">
        <v>44</v>
      </c>
      <c r="E27" s="33">
        <v>0.19589999999999999</v>
      </c>
      <c r="F27" s="15" t="s">
        <v>54</v>
      </c>
      <c r="G27" s="34" t="s">
        <v>141</v>
      </c>
      <c r="H27" s="17" t="s">
        <v>10</v>
      </c>
      <c r="I27" s="18" t="s">
        <v>14</v>
      </c>
    </row>
    <row r="28" spans="1:9" ht="89.25" customHeight="1" x14ac:dyDescent="0.25">
      <c r="A28" s="54"/>
      <c r="B28" s="60"/>
      <c r="C28" s="56"/>
      <c r="D28" s="32" t="s">
        <v>45</v>
      </c>
      <c r="E28" s="33">
        <v>0.1646</v>
      </c>
      <c r="F28" s="15" t="s">
        <v>17</v>
      </c>
      <c r="G28" s="34" t="s">
        <v>141</v>
      </c>
      <c r="H28" s="17" t="s">
        <v>10</v>
      </c>
      <c r="I28" s="18" t="s">
        <v>14</v>
      </c>
    </row>
    <row r="29" spans="1:9" ht="89.25" customHeight="1" x14ac:dyDescent="0.25">
      <c r="A29" s="54"/>
      <c r="B29" s="60"/>
      <c r="C29" s="56"/>
      <c r="D29" s="32" t="s">
        <v>46</v>
      </c>
      <c r="E29" s="33">
        <v>9.4E-2</v>
      </c>
      <c r="F29" s="15" t="s">
        <v>55</v>
      </c>
      <c r="G29" s="34" t="s">
        <v>141</v>
      </c>
      <c r="H29" s="17" t="s">
        <v>10</v>
      </c>
      <c r="I29" s="18" t="s">
        <v>14</v>
      </c>
    </row>
    <row r="30" spans="1:9" ht="89.25" customHeight="1" x14ac:dyDescent="0.25">
      <c r="A30" s="54"/>
      <c r="B30" s="60"/>
      <c r="C30" s="56"/>
      <c r="D30" s="32" t="s">
        <v>47</v>
      </c>
      <c r="E30" s="33">
        <v>0.11990000000000001</v>
      </c>
      <c r="F30" s="15" t="s">
        <v>137</v>
      </c>
      <c r="G30" s="34" t="s">
        <v>141</v>
      </c>
      <c r="H30" s="17" t="s">
        <v>10</v>
      </c>
      <c r="I30" s="18" t="s">
        <v>14</v>
      </c>
    </row>
    <row r="31" spans="1:9" ht="89.25" customHeight="1" thickBot="1" x14ac:dyDescent="0.3">
      <c r="A31" s="54"/>
      <c r="B31" s="61"/>
      <c r="C31" s="56"/>
      <c r="D31" s="35" t="s">
        <v>48</v>
      </c>
      <c r="E31" s="36">
        <v>0.15329999999999999</v>
      </c>
      <c r="F31" s="19" t="s">
        <v>56</v>
      </c>
      <c r="G31" s="37" t="s">
        <v>141</v>
      </c>
      <c r="H31" s="21" t="s">
        <v>10</v>
      </c>
      <c r="I31" s="40" t="s">
        <v>14</v>
      </c>
    </row>
    <row r="32" spans="1:9" ht="245.25" customHeight="1" thickBot="1" x14ac:dyDescent="0.3">
      <c r="A32" s="27">
        <v>4</v>
      </c>
      <c r="B32" s="27">
        <v>531952127</v>
      </c>
      <c r="C32" s="27" t="s">
        <v>138</v>
      </c>
      <c r="D32" s="22" t="s">
        <v>49</v>
      </c>
      <c r="E32" s="23">
        <v>0.1181</v>
      </c>
      <c r="F32" s="24" t="s">
        <v>57</v>
      </c>
      <c r="G32" s="25" t="s">
        <v>142</v>
      </c>
      <c r="H32" s="46" t="s">
        <v>13</v>
      </c>
      <c r="I32" s="46" t="s">
        <v>63</v>
      </c>
    </row>
    <row r="33" spans="1:9" ht="78.75" x14ac:dyDescent="0.25">
      <c r="A33" s="53">
        <v>5</v>
      </c>
      <c r="B33" s="55">
        <v>559752385</v>
      </c>
      <c r="C33" s="55" t="s">
        <v>139</v>
      </c>
      <c r="D33" s="47" t="s">
        <v>64</v>
      </c>
      <c r="E33" s="10">
        <v>1.0200000000000001E-2</v>
      </c>
      <c r="F33" s="11" t="s">
        <v>105</v>
      </c>
      <c r="G33" s="12" t="s">
        <v>141</v>
      </c>
      <c r="H33" s="13" t="s">
        <v>114</v>
      </c>
      <c r="I33" s="13" t="s">
        <v>123</v>
      </c>
    </row>
    <row r="34" spans="1:9" ht="173.25" x14ac:dyDescent="0.25">
      <c r="A34" s="54"/>
      <c r="B34" s="56"/>
      <c r="C34" s="56"/>
      <c r="D34" s="41" t="s">
        <v>65</v>
      </c>
      <c r="E34" s="8">
        <v>4.5999999999999999E-3</v>
      </c>
      <c r="F34" s="15" t="s">
        <v>105</v>
      </c>
      <c r="G34" s="16" t="s">
        <v>141</v>
      </c>
      <c r="H34" s="17" t="s">
        <v>13</v>
      </c>
      <c r="I34" s="17" t="s">
        <v>124</v>
      </c>
    </row>
    <row r="35" spans="1:9" ht="78.75" x14ac:dyDescent="0.25">
      <c r="A35" s="54"/>
      <c r="B35" s="56"/>
      <c r="C35" s="56"/>
      <c r="D35" s="41" t="s">
        <v>66</v>
      </c>
      <c r="E35" s="8">
        <v>0.1573</v>
      </c>
      <c r="F35" s="15" t="s">
        <v>106</v>
      </c>
      <c r="G35" s="16" t="s">
        <v>11</v>
      </c>
      <c r="H35" s="17" t="s">
        <v>115</v>
      </c>
      <c r="I35" s="17" t="s">
        <v>123</v>
      </c>
    </row>
    <row r="36" spans="1:9" ht="78.75" x14ac:dyDescent="0.25">
      <c r="A36" s="54"/>
      <c r="B36" s="56"/>
      <c r="C36" s="56"/>
      <c r="D36" s="41" t="s">
        <v>67</v>
      </c>
      <c r="E36" s="8">
        <v>1.17E-2</v>
      </c>
      <c r="F36" s="15" t="s">
        <v>105</v>
      </c>
      <c r="G36" s="16" t="s">
        <v>11</v>
      </c>
      <c r="H36" s="17" t="s">
        <v>115</v>
      </c>
      <c r="I36" s="17" t="s">
        <v>123</v>
      </c>
    </row>
    <row r="37" spans="1:9" ht="78.75" x14ac:dyDescent="0.25">
      <c r="A37" s="54"/>
      <c r="B37" s="56"/>
      <c r="C37" s="56"/>
      <c r="D37" s="41" t="s">
        <v>68</v>
      </c>
      <c r="E37" s="8">
        <v>4.4299999999999999E-2</v>
      </c>
      <c r="F37" s="15" t="s">
        <v>107</v>
      </c>
      <c r="G37" s="16" t="s">
        <v>11</v>
      </c>
      <c r="H37" s="17" t="s">
        <v>115</v>
      </c>
      <c r="I37" s="17" t="s">
        <v>123</v>
      </c>
    </row>
    <row r="38" spans="1:9" ht="97.5" customHeight="1" x14ac:dyDescent="0.25">
      <c r="A38" s="54"/>
      <c r="B38" s="56"/>
      <c r="C38" s="56"/>
      <c r="D38" s="41" t="s">
        <v>69</v>
      </c>
      <c r="E38" s="8">
        <v>0.1444</v>
      </c>
      <c r="F38" s="15" t="s">
        <v>140</v>
      </c>
      <c r="G38" s="16" t="s">
        <v>141</v>
      </c>
      <c r="H38" s="17" t="s">
        <v>114</v>
      </c>
      <c r="I38" s="17" t="s">
        <v>123</v>
      </c>
    </row>
    <row r="39" spans="1:9" ht="173.25" x14ac:dyDescent="0.25">
      <c r="A39" s="54"/>
      <c r="B39" s="56"/>
      <c r="C39" s="56"/>
      <c r="D39" s="41" t="s">
        <v>70</v>
      </c>
      <c r="E39" s="8">
        <v>4.5999999999999999E-3</v>
      </c>
      <c r="F39" s="15" t="s">
        <v>105</v>
      </c>
      <c r="G39" s="16" t="s">
        <v>141</v>
      </c>
      <c r="H39" s="17" t="s">
        <v>13</v>
      </c>
      <c r="I39" s="17" t="s">
        <v>124</v>
      </c>
    </row>
    <row r="40" spans="1:9" ht="78.75" x14ac:dyDescent="0.25">
      <c r="A40" s="54"/>
      <c r="B40" s="56"/>
      <c r="C40" s="56"/>
      <c r="D40" s="41" t="s">
        <v>71</v>
      </c>
      <c r="E40" s="8">
        <v>2.1399999999999999E-2</v>
      </c>
      <c r="F40" s="15" t="s">
        <v>105</v>
      </c>
      <c r="G40" s="16" t="s">
        <v>11</v>
      </c>
      <c r="H40" s="17" t="s">
        <v>115</v>
      </c>
      <c r="I40" s="17" t="s">
        <v>123</v>
      </c>
    </row>
    <row r="41" spans="1:9" ht="90.75" customHeight="1" x14ac:dyDescent="0.25">
      <c r="A41" s="54"/>
      <c r="B41" s="56"/>
      <c r="C41" s="56"/>
      <c r="D41" s="41" t="s">
        <v>72</v>
      </c>
      <c r="E41" s="8">
        <v>7.9000000000000008E-3</v>
      </c>
      <c r="F41" s="15" t="s">
        <v>107</v>
      </c>
      <c r="G41" s="16" t="s">
        <v>11</v>
      </c>
      <c r="H41" s="17" t="s">
        <v>115</v>
      </c>
      <c r="I41" s="17" t="s">
        <v>123</v>
      </c>
    </row>
    <row r="42" spans="1:9" ht="78.75" x14ac:dyDescent="0.25">
      <c r="A42" s="54"/>
      <c r="B42" s="56"/>
      <c r="C42" s="56"/>
      <c r="D42" s="41" t="s">
        <v>73</v>
      </c>
      <c r="E42" s="8">
        <v>2.9100000000000001E-2</v>
      </c>
      <c r="F42" s="15" t="s">
        <v>105</v>
      </c>
      <c r="G42" s="16" t="s">
        <v>11</v>
      </c>
      <c r="H42" s="17" t="s">
        <v>115</v>
      </c>
      <c r="I42" s="17" t="s">
        <v>123</v>
      </c>
    </row>
    <row r="43" spans="1:9" ht="78.75" x14ac:dyDescent="0.25">
      <c r="A43" s="54"/>
      <c r="B43" s="56"/>
      <c r="C43" s="56"/>
      <c r="D43" s="41" t="s">
        <v>74</v>
      </c>
      <c r="E43" s="8">
        <v>2.5399999999999999E-2</v>
      </c>
      <c r="F43" s="15" t="s">
        <v>105</v>
      </c>
      <c r="G43" s="16" t="s">
        <v>11</v>
      </c>
      <c r="H43" s="17" t="s">
        <v>115</v>
      </c>
      <c r="I43" s="17" t="s">
        <v>123</v>
      </c>
    </row>
    <row r="44" spans="1:9" ht="78.75" x14ac:dyDescent="0.25">
      <c r="A44" s="54"/>
      <c r="B44" s="56"/>
      <c r="C44" s="56"/>
      <c r="D44" s="41" t="s">
        <v>75</v>
      </c>
      <c r="E44" s="8">
        <v>3.8600000000000002E-2</v>
      </c>
      <c r="F44" s="15" t="s">
        <v>105</v>
      </c>
      <c r="G44" s="16" t="s">
        <v>11</v>
      </c>
      <c r="H44" s="17" t="s">
        <v>115</v>
      </c>
      <c r="I44" s="17" t="s">
        <v>123</v>
      </c>
    </row>
    <row r="45" spans="1:9" ht="47.25" x14ac:dyDescent="0.25">
      <c r="A45" s="54"/>
      <c r="B45" s="56"/>
      <c r="C45" s="56"/>
      <c r="D45" s="41" t="s">
        <v>76</v>
      </c>
      <c r="E45" s="8">
        <v>4.0000000000000002E-4</v>
      </c>
      <c r="F45" s="15" t="s">
        <v>107</v>
      </c>
      <c r="G45" s="16" t="s">
        <v>121</v>
      </c>
      <c r="H45" s="17" t="s">
        <v>116</v>
      </c>
      <c r="I45" s="17" t="s">
        <v>125</v>
      </c>
    </row>
    <row r="46" spans="1:9" ht="173.25" x14ac:dyDescent="0.25">
      <c r="A46" s="54"/>
      <c r="B46" s="56"/>
      <c r="C46" s="56"/>
      <c r="D46" s="41" t="s">
        <v>77</v>
      </c>
      <c r="E46" s="8">
        <v>4.5999999999999999E-3</v>
      </c>
      <c r="F46" s="15" t="s">
        <v>105</v>
      </c>
      <c r="G46" s="16" t="s">
        <v>141</v>
      </c>
      <c r="H46" s="17" t="s">
        <v>13</v>
      </c>
      <c r="I46" s="17" t="s">
        <v>124</v>
      </c>
    </row>
    <row r="47" spans="1:9" ht="78.75" x14ac:dyDescent="0.25">
      <c r="A47" s="54"/>
      <c r="B47" s="56"/>
      <c r="C47" s="56"/>
      <c r="D47" s="41" t="s">
        <v>78</v>
      </c>
      <c r="E47" s="28">
        <v>2.24E-2</v>
      </c>
      <c r="F47" s="15" t="s">
        <v>106</v>
      </c>
      <c r="G47" s="16" t="s">
        <v>141</v>
      </c>
      <c r="H47" s="17" t="s">
        <v>114</v>
      </c>
      <c r="I47" s="17" t="s">
        <v>123</v>
      </c>
    </row>
    <row r="48" spans="1:9" ht="47.25" x14ac:dyDescent="0.25">
      <c r="A48" s="54"/>
      <c r="B48" s="56"/>
      <c r="C48" s="56"/>
      <c r="D48" s="41" t="s">
        <v>79</v>
      </c>
      <c r="E48" s="28">
        <v>0.36</v>
      </c>
      <c r="F48" s="15" t="s">
        <v>108</v>
      </c>
      <c r="G48" s="16" t="s">
        <v>121</v>
      </c>
      <c r="H48" s="17" t="s">
        <v>117</v>
      </c>
      <c r="I48" s="17" t="s">
        <v>126</v>
      </c>
    </row>
    <row r="49" spans="1:9" ht="106.5" customHeight="1" x14ac:dyDescent="0.25">
      <c r="A49" s="54"/>
      <c r="B49" s="56"/>
      <c r="C49" s="56"/>
      <c r="D49" s="41" t="s">
        <v>80</v>
      </c>
      <c r="E49" s="28">
        <v>3.8999999999999998E-3</v>
      </c>
      <c r="F49" s="15" t="s">
        <v>106</v>
      </c>
      <c r="G49" s="16" t="s">
        <v>141</v>
      </c>
      <c r="H49" s="17" t="s">
        <v>143</v>
      </c>
      <c r="I49" s="17" t="s">
        <v>127</v>
      </c>
    </row>
    <row r="50" spans="1:9" ht="78.75" x14ac:dyDescent="0.25">
      <c r="A50" s="54"/>
      <c r="B50" s="56"/>
      <c r="C50" s="56"/>
      <c r="D50" s="41" t="s">
        <v>81</v>
      </c>
      <c r="E50" s="8">
        <v>4.1000000000000002E-2</v>
      </c>
      <c r="F50" s="15" t="s">
        <v>107</v>
      </c>
      <c r="G50" s="16" t="s">
        <v>11</v>
      </c>
      <c r="H50" s="17" t="s">
        <v>115</v>
      </c>
      <c r="I50" s="17" t="s">
        <v>123</v>
      </c>
    </row>
    <row r="51" spans="1:9" ht="78.75" x14ac:dyDescent="0.25">
      <c r="A51" s="54"/>
      <c r="B51" s="56"/>
      <c r="C51" s="56"/>
      <c r="D51" s="41" t="s">
        <v>82</v>
      </c>
      <c r="E51" s="28">
        <v>0.26229999999999998</v>
      </c>
      <c r="F51" s="15" t="s">
        <v>106</v>
      </c>
      <c r="G51" s="16" t="s">
        <v>141</v>
      </c>
      <c r="H51" s="17" t="s">
        <v>10</v>
      </c>
      <c r="I51" s="18" t="s">
        <v>14</v>
      </c>
    </row>
    <row r="52" spans="1:9" ht="110.25" x14ac:dyDescent="0.25">
      <c r="A52" s="54"/>
      <c r="B52" s="56"/>
      <c r="C52" s="56"/>
      <c r="D52" s="41" t="s">
        <v>83</v>
      </c>
      <c r="E52" s="28">
        <v>5.62E-2</v>
      </c>
      <c r="F52" s="15" t="s">
        <v>109</v>
      </c>
      <c r="G52" s="16" t="s">
        <v>121</v>
      </c>
      <c r="H52" s="17" t="s">
        <v>117</v>
      </c>
      <c r="I52" s="17" t="s">
        <v>61</v>
      </c>
    </row>
    <row r="53" spans="1:9" ht="173.25" x14ac:dyDescent="0.25">
      <c r="A53" s="54"/>
      <c r="B53" s="56"/>
      <c r="C53" s="56"/>
      <c r="D53" s="41" t="s">
        <v>84</v>
      </c>
      <c r="E53" s="28">
        <v>4.7000000000000002E-3</v>
      </c>
      <c r="F53" s="15" t="s">
        <v>105</v>
      </c>
      <c r="G53" s="16" t="s">
        <v>141</v>
      </c>
      <c r="H53" s="17" t="s">
        <v>13</v>
      </c>
      <c r="I53" s="17" t="s">
        <v>124</v>
      </c>
    </row>
    <row r="54" spans="1:9" ht="47.25" x14ac:dyDescent="0.25">
      <c r="A54" s="54"/>
      <c r="B54" s="56"/>
      <c r="C54" s="56"/>
      <c r="D54" s="41" t="s">
        <v>85</v>
      </c>
      <c r="E54" s="28">
        <v>9.7799999999999998E-2</v>
      </c>
      <c r="F54" s="15" t="s">
        <v>110</v>
      </c>
      <c r="G54" s="16" t="s">
        <v>121</v>
      </c>
      <c r="H54" s="17" t="s">
        <v>117</v>
      </c>
      <c r="I54" s="17" t="s">
        <v>126</v>
      </c>
    </row>
    <row r="55" spans="1:9" ht="78.75" x14ac:dyDescent="0.25">
      <c r="A55" s="54"/>
      <c r="B55" s="56"/>
      <c r="C55" s="56"/>
      <c r="D55" s="41" t="s">
        <v>86</v>
      </c>
      <c r="E55" s="28">
        <v>0.28110000000000002</v>
      </c>
      <c r="F55" s="15" t="s">
        <v>107</v>
      </c>
      <c r="G55" s="16" t="s">
        <v>122</v>
      </c>
      <c r="H55" s="17" t="s">
        <v>118</v>
      </c>
      <c r="I55" s="17" t="s">
        <v>128</v>
      </c>
    </row>
    <row r="56" spans="1:9" ht="173.25" x14ac:dyDescent="0.25">
      <c r="A56" s="54"/>
      <c r="B56" s="56"/>
      <c r="C56" s="56"/>
      <c r="D56" s="41" t="s">
        <v>87</v>
      </c>
      <c r="E56" s="14">
        <v>4.7000000000000002E-3</v>
      </c>
      <c r="F56" s="15" t="s">
        <v>105</v>
      </c>
      <c r="G56" s="16" t="s">
        <v>141</v>
      </c>
      <c r="H56" s="17" t="s">
        <v>13</v>
      </c>
      <c r="I56" s="17" t="s">
        <v>124</v>
      </c>
    </row>
    <row r="57" spans="1:9" ht="173.25" x14ac:dyDescent="0.25">
      <c r="A57" s="54"/>
      <c r="B57" s="56"/>
      <c r="C57" s="56"/>
      <c r="D57" s="41" t="s">
        <v>88</v>
      </c>
      <c r="E57" s="14">
        <v>4.7000000000000002E-3</v>
      </c>
      <c r="F57" s="15" t="s">
        <v>105</v>
      </c>
      <c r="G57" s="16" t="s">
        <v>141</v>
      </c>
      <c r="H57" s="17" t="s">
        <v>13</v>
      </c>
      <c r="I57" s="17" t="s">
        <v>124</v>
      </c>
    </row>
    <row r="58" spans="1:9" ht="78.75" x14ac:dyDescent="0.25">
      <c r="A58" s="54"/>
      <c r="B58" s="56"/>
      <c r="C58" s="56"/>
      <c r="D58" s="41" t="s">
        <v>89</v>
      </c>
      <c r="E58" s="14">
        <v>1.9300000000000001E-2</v>
      </c>
      <c r="F58" s="15" t="s">
        <v>105</v>
      </c>
      <c r="G58" s="16" t="s">
        <v>11</v>
      </c>
      <c r="H58" s="17" t="s">
        <v>115</v>
      </c>
      <c r="I58" s="17" t="s">
        <v>123</v>
      </c>
    </row>
    <row r="59" spans="1:9" ht="47.25" x14ac:dyDescent="0.25">
      <c r="A59" s="54"/>
      <c r="B59" s="56"/>
      <c r="C59" s="56"/>
      <c r="D59" s="41" t="s">
        <v>90</v>
      </c>
      <c r="E59" s="14">
        <v>2.9999999999999997E-4</v>
      </c>
      <c r="F59" s="15" t="s">
        <v>107</v>
      </c>
      <c r="G59" s="16" t="s">
        <v>121</v>
      </c>
      <c r="H59" s="17" t="s">
        <v>116</v>
      </c>
      <c r="I59" s="18" t="s">
        <v>125</v>
      </c>
    </row>
    <row r="60" spans="1:9" ht="63" x14ac:dyDescent="0.25">
      <c r="A60" s="54"/>
      <c r="B60" s="56"/>
      <c r="C60" s="56"/>
      <c r="D60" s="41" t="s">
        <v>91</v>
      </c>
      <c r="E60" s="14">
        <v>0.17449999999999999</v>
      </c>
      <c r="F60" s="15" t="s">
        <v>111</v>
      </c>
      <c r="G60" s="16" t="s">
        <v>11</v>
      </c>
      <c r="H60" s="17" t="s">
        <v>119</v>
      </c>
      <c r="I60" s="18" t="s">
        <v>129</v>
      </c>
    </row>
    <row r="61" spans="1:9" ht="78.75" x14ac:dyDescent="0.25">
      <c r="A61" s="54"/>
      <c r="B61" s="56"/>
      <c r="C61" s="56"/>
      <c r="D61" s="41" t="s">
        <v>92</v>
      </c>
      <c r="E61" s="14">
        <v>0.76900000000000002</v>
      </c>
      <c r="F61" s="15" t="s">
        <v>105</v>
      </c>
      <c r="G61" s="16" t="s">
        <v>11</v>
      </c>
      <c r="H61" s="17" t="s">
        <v>115</v>
      </c>
      <c r="I61" s="17" t="s">
        <v>123</v>
      </c>
    </row>
    <row r="62" spans="1:9" ht="78.75" x14ac:dyDescent="0.25">
      <c r="A62" s="54"/>
      <c r="B62" s="56"/>
      <c r="C62" s="56"/>
      <c r="D62" s="41" t="s">
        <v>93</v>
      </c>
      <c r="E62" s="14">
        <v>0.01</v>
      </c>
      <c r="F62" s="15" t="s">
        <v>106</v>
      </c>
      <c r="G62" s="16" t="s">
        <v>11</v>
      </c>
      <c r="H62" s="17" t="s">
        <v>115</v>
      </c>
      <c r="I62" s="17" t="s">
        <v>123</v>
      </c>
    </row>
    <row r="63" spans="1:9" ht="78.75" x14ac:dyDescent="0.25">
      <c r="A63" s="54"/>
      <c r="B63" s="56"/>
      <c r="C63" s="56"/>
      <c r="D63" s="41" t="s">
        <v>94</v>
      </c>
      <c r="E63" s="14">
        <v>0.13450000000000001</v>
      </c>
      <c r="F63" s="15" t="s">
        <v>112</v>
      </c>
      <c r="G63" s="16" t="s">
        <v>11</v>
      </c>
      <c r="H63" s="17" t="s">
        <v>120</v>
      </c>
      <c r="I63" s="18" t="s">
        <v>130</v>
      </c>
    </row>
    <row r="64" spans="1:9" ht="47.25" x14ac:dyDescent="0.25">
      <c r="A64" s="54"/>
      <c r="B64" s="56"/>
      <c r="C64" s="56"/>
      <c r="D64" s="41" t="s">
        <v>95</v>
      </c>
      <c r="E64" s="14">
        <v>9.4000000000000004E-3</v>
      </c>
      <c r="F64" s="15" t="s">
        <v>105</v>
      </c>
      <c r="G64" s="16" t="s">
        <v>121</v>
      </c>
      <c r="H64" s="17" t="s">
        <v>116</v>
      </c>
      <c r="I64" s="18" t="s">
        <v>125</v>
      </c>
    </row>
    <row r="65" spans="1:9" ht="78.75" x14ac:dyDescent="0.25">
      <c r="A65" s="54"/>
      <c r="B65" s="56"/>
      <c r="C65" s="56"/>
      <c r="D65" s="41" t="s">
        <v>96</v>
      </c>
      <c r="E65" s="14">
        <v>0.1101</v>
      </c>
      <c r="F65" s="15" t="s">
        <v>105</v>
      </c>
      <c r="G65" s="16" t="s">
        <v>141</v>
      </c>
      <c r="H65" s="17" t="s">
        <v>114</v>
      </c>
      <c r="I65" s="17" t="s">
        <v>123</v>
      </c>
    </row>
    <row r="66" spans="1:9" ht="78.75" x14ac:dyDescent="0.25">
      <c r="A66" s="54"/>
      <c r="B66" s="56"/>
      <c r="C66" s="56"/>
      <c r="D66" s="41" t="s">
        <v>97</v>
      </c>
      <c r="E66" s="14">
        <v>1.6299999999999999E-2</v>
      </c>
      <c r="F66" s="15" t="s">
        <v>105</v>
      </c>
      <c r="G66" s="16" t="s">
        <v>141</v>
      </c>
      <c r="H66" s="17" t="s">
        <v>114</v>
      </c>
      <c r="I66" s="17" t="s">
        <v>123</v>
      </c>
    </row>
    <row r="67" spans="1:9" ht="78.75" x14ac:dyDescent="0.25">
      <c r="A67" s="54"/>
      <c r="B67" s="56"/>
      <c r="C67" s="56"/>
      <c r="D67" s="41" t="s">
        <v>98</v>
      </c>
      <c r="E67" s="14">
        <v>4.8000000000000001E-2</v>
      </c>
      <c r="F67" s="15" t="s">
        <v>106</v>
      </c>
      <c r="G67" s="16" t="s">
        <v>141</v>
      </c>
      <c r="H67" s="17" t="s">
        <v>10</v>
      </c>
      <c r="I67" s="18" t="s">
        <v>14</v>
      </c>
    </row>
    <row r="68" spans="1:9" ht="173.25" x14ac:dyDescent="0.25">
      <c r="A68" s="54"/>
      <c r="B68" s="56"/>
      <c r="C68" s="56"/>
      <c r="D68" s="41" t="s">
        <v>99</v>
      </c>
      <c r="E68" s="14">
        <v>6.0400000000000002E-2</v>
      </c>
      <c r="F68" s="15" t="s">
        <v>105</v>
      </c>
      <c r="G68" s="16" t="s">
        <v>141</v>
      </c>
      <c r="H68" s="17" t="s">
        <v>13</v>
      </c>
      <c r="I68" s="17" t="s">
        <v>124</v>
      </c>
    </row>
    <row r="69" spans="1:9" ht="78.75" x14ac:dyDescent="0.25">
      <c r="A69" s="54"/>
      <c r="B69" s="56"/>
      <c r="C69" s="56"/>
      <c r="D69" s="41" t="s">
        <v>100</v>
      </c>
      <c r="E69" s="14">
        <v>3.1399999999999997E-2</v>
      </c>
      <c r="F69" s="15" t="s">
        <v>105</v>
      </c>
      <c r="G69" s="16" t="s">
        <v>11</v>
      </c>
      <c r="H69" s="17" t="s">
        <v>115</v>
      </c>
      <c r="I69" s="17" t="s">
        <v>123</v>
      </c>
    </row>
    <row r="70" spans="1:9" ht="78.75" x14ac:dyDescent="0.25">
      <c r="A70" s="54"/>
      <c r="B70" s="56"/>
      <c r="C70" s="56"/>
      <c r="D70" s="41" t="s">
        <v>101</v>
      </c>
      <c r="E70" s="14">
        <v>1.77E-2</v>
      </c>
      <c r="F70" s="15" t="s">
        <v>105</v>
      </c>
      <c r="G70" s="16" t="s">
        <v>11</v>
      </c>
      <c r="H70" s="17" t="s">
        <v>115</v>
      </c>
      <c r="I70" s="17" t="s">
        <v>123</v>
      </c>
    </row>
    <row r="71" spans="1:9" ht="78.75" x14ac:dyDescent="0.25">
      <c r="A71" s="54"/>
      <c r="B71" s="56"/>
      <c r="C71" s="56"/>
      <c r="D71" s="41" t="s">
        <v>102</v>
      </c>
      <c r="E71" s="14">
        <v>0.13420000000000001</v>
      </c>
      <c r="F71" s="15" t="s">
        <v>106</v>
      </c>
      <c r="G71" s="16" t="s">
        <v>141</v>
      </c>
      <c r="H71" s="16" t="s">
        <v>114</v>
      </c>
      <c r="I71" s="17" t="s">
        <v>123</v>
      </c>
    </row>
    <row r="72" spans="1:9" ht="110.25" x14ac:dyDescent="0.25">
      <c r="A72" s="54"/>
      <c r="B72" s="56"/>
      <c r="C72" s="56"/>
      <c r="D72" s="41" t="s">
        <v>103</v>
      </c>
      <c r="E72" s="14">
        <v>0.24779999999999999</v>
      </c>
      <c r="F72" s="15" t="s">
        <v>113</v>
      </c>
      <c r="G72" s="16" t="s">
        <v>11</v>
      </c>
      <c r="H72" s="17" t="s">
        <v>59</v>
      </c>
      <c r="I72" s="17" t="s">
        <v>131</v>
      </c>
    </row>
    <row r="73" spans="1:9" ht="79.5" thickBot="1" x14ac:dyDescent="0.3">
      <c r="A73" s="54"/>
      <c r="B73" s="56"/>
      <c r="C73" s="56"/>
      <c r="D73" s="48" t="s">
        <v>104</v>
      </c>
      <c r="E73" s="49">
        <v>1.67E-2</v>
      </c>
      <c r="F73" s="19" t="s">
        <v>105</v>
      </c>
      <c r="G73" s="20" t="s">
        <v>11</v>
      </c>
      <c r="H73" s="21" t="s">
        <v>115</v>
      </c>
      <c r="I73" s="20" t="s">
        <v>123</v>
      </c>
    </row>
    <row r="74" spans="1:9" ht="21.75" customHeight="1" thickBot="1" x14ac:dyDescent="0.3">
      <c r="A74" s="66"/>
      <c r="B74" s="67"/>
      <c r="C74" s="67"/>
      <c r="D74" s="68"/>
      <c r="E74" s="23">
        <f>SUM(E3:E73)</f>
        <v>35.224000000000011</v>
      </c>
      <c r="F74" s="62" t="s">
        <v>145</v>
      </c>
      <c r="G74" s="63"/>
      <c r="H74" s="64"/>
      <c r="I74" s="9"/>
    </row>
    <row r="75" spans="1:9" ht="67.5" customHeight="1" x14ac:dyDescent="0.3">
      <c r="A75" s="69" t="s">
        <v>147</v>
      </c>
      <c r="B75" s="69"/>
      <c r="C75" s="69"/>
      <c r="E75" s="4"/>
      <c r="G75" s="65" t="s">
        <v>146</v>
      </c>
    </row>
    <row r="76" spans="1:9" x14ac:dyDescent="0.25">
      <c r="E76" s="4"/>
    </row>
    <row r="77" spans="1:9" x14ac:dyDescent="0.25">
      <c r="E77" s="4"/>
    </row>
    <row r="78" spans="1:9" x14ac:dyDescent="0.25">
      <c r="E78" s="4"/>
    </row>
    <row r="79" spans="1:9" x14ac:dyDescent="0.25">
      <c r="E79" s="4"/>
    </row>
    <row r="80" spans="1:9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  <row r="85" spans="5:5" x14ac:dyDescent="0.25">
      <c r="E85" s="4"/>
    </row>
    <row r="86" spans="5:5" x14ac:dyDescent="0.25">
      <c r="E86" s="4"/>
    </row>
    <row r="87" spans="5:5" x14ac:dyDescent="0.25">
      <c r="E87" s="4"/>
    </row>
    <row r="88" spans="5:5" x14ac:dyDescent="0.25">
      <c r="E88" s="4"/>
    </row>
    <row r="89" spans="5:5" x14ac:dyDescent="0.25">
      <c r="E89" s="4"/>
    </row>
    <row r="90" spans="5:5" x14ac:dyDescent="0.25">
      <c r="E90" s="4"/>
    </row>
    <row r="91" spans="5:5" x14ac:dyDescent="0.25">
      <c r="E91" s="4"/>
    </row>
    <row r="92" spans="5:5" x14ac:dyDescent="0.25">
      <c r="E92" s="4"/>
    </row>
    <row r="93" spans="5:5" x14ac:dyDescent="0.25">
      <c r="E93" s="4"/>
    </row>
    <row r="94" spans="5:5" x14ac:dyDescent="0.25">
      <c r="E94" s="4"/>
    </row>
    <row r="95" spans="5:5" x14ac:dyDescent="0.25">
      <c r="E95" s="4"/>
    </row>
    <row r="96" spans="5:5" x14ac:dyDescent="0.25">
      <c r="E96" s="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  <row r="106" spans="5:5" x14ac:dyDescent="0.25">
      <c r="E106" s="4"/>
    </row>
    <row r="107" spans="5:5" x14ac:dyDescent="0.25">
      <c r="E107" s="4"/>
    </row>
    <row r="108" spans="5:5" x14ac:dyDescent="0.25">
      <c r="E108" s="4"/>
    </row>
    <row r="109" spans="5:5" x14ac:dyDescent="0.25">
      <c r="E109" s="4"/>
    </row>
    <row r="110" spans="5:5" x14ac:dyDescent="0.25">
      <c r="E110" s="4"/>
    </row>
    <row r="111" spans="5:5" x14ac:dyDescent="0.25">
      <c r="E111" s="4"/>
    </row>
    <row r="112" spans="5:5" x14ac:dyDescent="0.25">
      <c r="E112" s="4"/>
    </row>
    <row r="113" spans="5:5" x14ac:dyDescent="0.25">
      <c r="E113" s="4"/>
    </row>
    <row r="114" spans="5:5" x14ac:dyDescent="0.25">
      <c r="E114" s="4"/>
    </row>
    <row r="115" spans="5:5" x14ac:dyDescent="0.25">
      <c r="E115" s="4"/>
    </row>
    <row r="116" spans="5:5" x14ac:dyDescent="0.25">
      <c r="E116" s="4"/>
    </row>
    <row r="117" spans="5:5" x14ac:dyDescent="0.25">
      <c r="E117" s="4"/>
    </row>
    <row r="118" spans="5:5" x14ac:dyDescent="0.25">
      <c r="E118" s="4"/>
    </row>
    <row r="119" spans="5:5" x14ac:dyDescent="0.25">
      <c r="E119" s="4"/>
    </row>
    <row r="120" spans="5:5" x14ac:dyDescent="0.25">
      <c r="E120" s="4"/>
    </row>
    <row r="121" spans="5:5" x14ac:dyDescent="0.25">
      <c r="E121" s="4"/>
    </row>
    <row r="122" spans="5:5" x14ac:dyDescent="0.25">
      <c r="E122" s="4"/>
    </row>
    <row r="123" spans="5:5" x14ac:dyDescent="0.25">
      <c r="E123" s="4"/>
    </row>
    <row r="124" spans="5:5" x14ac:dyDescent="0.25">
      <c r="E124" s="4"/>
    </row>
    <row r="125" spans="5:5" x14ac:dyDescent="0.25">
      <c r="E125" s="4"/>
    </row>
    <row r="126" spans="5:5" x14ac:dyDescent="0.25">
      <c r="E126" s="4"/>
    </row>
    <row r="127" spans="5:5" x14ac:dyDescent="0.25">
      <c r="E127" s="4"/>
    </row>
    <row r="128" spans="5:5" x14ac:dyDescent="0.25">
      <c r="E128" s="4"/>
    </row>
    <row r="129" spans="5:5" x14ac:dyDescent="0.25">
      <c r="E129" s="4"/>
    </row>
    <row r="130" spans="5:5" x14ac:dyDescent="0.25">
      <c r="E130" s="4"/>
    </row>
    <row r="131" spans="5:5" x14ac:dyDescent="0.25">
      <c r="E131" s="4"/>
    </row>
    <row r="132" spans="5:5" x14ac:dyDescent="0.25">
      <c r="E132" s="4"/>
    </row>
    <row r="133" spans="5:5" x14ac:dyDescent="0.25">
      <c r="E133" s="4"/>
    </row>
    <row r="134" spans="5:5" x14ac:dyDescent="0.25">
      <c r="E134" s="4"/>
    </row>
    <row r="135" spans="5:5" x14ac:dyDescent="0.25">
      <c r="E135" s="4"/>
    </row>
    <row r="136" spans="5:5" x14ac:dyDescent="0.25">
      <c r="E136" s="4"/>
    </row>
    <row r="137" spans="5:5" x14ac:dyDescent="0.25">
      <c r="E137" s="4"/>
    </row>
    <row r="138" spans="5:5" x14ac:dyDescent="0.25">
      <c r="E138" s="4"/>
    </row>
    <row r="139" spans="5:5" x14ac:dyDescent="0.25">
      <c r="E139" s="4"/>
    </row>
    <row r="140" spans="5:5" x14ac:dyDescent="0.25">
      <c r="E140" s="4"/>
    </row>
    <row r="141" spans="5:5" x14ac:dyDescent="0.25">
      <c r="E141" s="4"/>
    </row>
    <row r="142" spans="5:5" x14ac:dyDescent="0.25">
      <c r="E142" s="4"/>
    </row>
    <row r="143" spans="5:5" x14ac:dyDescent="0.25">
      <c r="E143" s="4"/>
    </row>
    <row r="144" spans="5:5" x14ac:dyDescent="0.25">
      <c r="E144" s="4"/>
    </row>
    <row r="145" spans="5:5" x14ac:dyDescent="0.25">
      <c r="E145" s="4"/>
    </row>
    <row r="146" spans="5:5" x14ac:dyDescent="0.25">
      <c r="E146" s="4"/>
    </row>
    <row r="147" spans="5:5" x14ac:dyDescent="0.25">
      <c r="E147" s="4"/>
    </row>
    <row r="148" spans="5:5" x14ac:dyDescent="0.25">
      <c r="E148" s="4"/>
    </row>
    <row r="149" spans="5:5" x14ac:dyDescent="0.25">
      <c r="E149" s="4"/>
    </row>
    <row r="150" spans="5:5" x14ac:dyDescent="0.25">
      <c r="E150" s="4"/>
    </row>
    <row r="151" spans="5:5" x14ac:dyDescent="0.25">
      <c r="E151" s="4"/>
    </row>
    <row r="152" spans="5:5" x14ac:dyDescent="0.25">
      <c r="E152" s="4"/>
    </row>
    <row r="153" spans="5:5" x14ac:dyDescent="0.25">
      <c r="E153" s="4"/>
    </row>
    <row r="154" spans="5:5" x14ac:dyDescent="0.25">
      <c r="E154" s="4"/>
    </row>
    <row r="155" spans="5:5" x14ac:dyDescent="0.25">
      <c r="E155" s="4"/>
    </row>
    <row r="156" spans="5:5" x14ac:dyDescent="0.25">
      <c r="E156" s="4"/>
    </row>
    <row r="157" spans="5:5" x14ac:dyDescent="0.25">
      <c r="E157" s="4"/>
    </row>
    <row r="158" spans="5:5" x14ac:dyDescent="0.25">
      <c r="E158" s="4"/>
    </row>
    <row r="159" spans="5:5" x14ac:dyDescent="0.25">
      <c r="E159" s="4"/>
    </row>
    <row r="160" spans="5:5" x14ac:dyDescent="0.25">
      <c r="E160" s="4"/>
    </row>
    <row r="161" spans="5:5" x14ac:dyDescent="0.25">
      <c r="E161" s="4"/>
    </row>
    <row r="162" spans="5:5" x14ac:dyDescent="0.25">
      <c r="E162" s="4"/>
    </row>
    <row r="163" spans="5:5" x14ac:dyDescent="0.25">
      <c r="E163" s="4"/>
    </row>
    <row r="164" spans="5:5" x14ac:dyDescent="0.25">
      <c r="E164" s="4"/>
    </row>
    <row r="165" spans="5:5" x14ac:dyDescent="0.25">
      <c r="E165" s="4"/>
    </row>
    <row r="166" spans="5:5" x14ac:dyDescent="0.25">
      <c r="E166" s="4"/>
    </row>
    <row r="167" spans="5:5" x14ac:dyDescent="0.25">
      <c r="E167" s="4"/>
    </row>
    <row r="168" spans="5:5" x14ac:dyDescent="0.25">
      <c r="E168" s="4"/>
    </row>
    <row r="169" spans="5:5" x14ac:dyDescent="0.25">
      <c r="E169" s="4"/>
    </row>
    <row r="170" spans="5:5" x14ac:dyDescent="0.25">
      <c r="E170" s="4"/>
    </row>
    <row r="171" spans="5:5" x14ac:dyDescent="0.25">
      <c r="E171" s="4"/>
    </row>
    <row r="172" spans="5:5" x14ac:dyDescent="0.25">
      <c r="E172" s="4"/>
    </row>
    <row r="173" spans="5:5" x14ac:dyDescent="0.25">
      <c r="E173" s="4"/>
    </row>
    <row r="174" spans="5:5" x14ac:dyDescent="0.25">
      <c r="E174" s="4"/>
    </row>
    <row r="175" spans="5:5" x14ac:dyDescent="0.25">
      <c r="E175" s="4"/>
    </row>
    <row r="176" spans="5:5" x14ac:dyDescent="0.25">
      <c r="E176" s="4"/>
    </row>
    <row r="177" spans="5:5" x14ac:dyDescent="0.25">
      <c r="E177" s="4"/>
    </row>
    <row r="178" spans="5:5" x14ac:dyDescent="0.25">
      <c r="E178" s="4"/>
    </row>
    <row r="179" spans="5:5" x14ac:dyDescent="0.25">
      <c r="E179" s="4"/>
    </row>
    <row r="180" spans="5:5" x14ac:dyDescent="0.25">
      <c r="E180" s="4"/>
    </row>
    <row r="181" spans="5:5" x14ac:dyDescent="0.25">
      <c r="E181" s="4"/>
    </row>
    <row r="182" spans="5:5" x14ac:dyDescent="0.25">
      <c r="E182" s="4"/>
    </row>
    <row r="183" spans="5:5" x14ac:dyDescent="0.25">
      <c r="E183" s="4"/>
    </row>
    <row r="184" spans="5:5" x14ac:dyDescent="0.25">
      <c r="E184" s="4"/>
    </row>
    <row r="185" spans="5:5" x14ac:dyDescent="0.25">
      <c r="E185" s="4"/>
    </row>
    <row r="186" spans="5:5" x14ac:dyDescent="0.25">
      <c r="E186" s="4"/>
    </row>
    <row r="187" spans="5:5" x14ac:dyDescent="0.25">
      <c r="E187" s="4"/>
    </row>
    <row r="188" spans="5:5" x14ac:dyDescent="0.25">
      <c r="E188" s="4"/>
    </row>
    <row r="189" spans="5:5" x14ac:dyDescent="0.25">
      <c r="E189" s="4"/>
    </row>
    <row r="190" spans="5:5" x14ac:dyDescent="0.25">
      <c r="E190" s="4"/>
    </row>
  </sheetData>
  <customSheetViews>
    <customSheetView guid="{BECFAB64-8896-4E07-835A-E72C40FDAC21}" scale="90">
      <pane ySplit="1" topLeftCell="A80" activePane="bottomLeft" state="frozen"/>
      <selection pane="bottomLeft" activeCell="L83" sqref="L83"/>
      <pageMargins left="0.23622047244094491" right="3.937007874015748E-2" top="0.15748031496062992" bottom="0.15748031496062992" header="0.31496062992125984" footer="0.31496062992125984"/>
      <printOptions horizontalCentered="1"/>
      <pageSetup paperSize="9" scale="65" orientation="landscape" r:id="rId1"/>
    </customSheetView>
    <customSheetView guid="{17CAFC23-7173-4A8A-B564-35FA236322A7}" scale="90">
      <pane ySplit="1" topLeftCell="A108" activePane="bottomLeft" state="frozen"/>
      <selection pane="bottomLeft" activeCell="I110" sqref="I110"/>
      <pageMargins left="0.23622047244094491" right="3.937007874015748E-2" top="0.15748031496062992" bottom="0.15748031496062992" header="0.31496062992125984" footer="0.31496062992125984"/>
      <printOptions horizontalCentered="1"/>
      <pageSetup paperSize="9" scale="65" orientation="landscape" r:id="rId2"/>
    </customSheetView>
    <customSheetView guid="{A65EE0D6-DE81-4D22-9900-120489C7E1C8}" scale="80" topLeftCell="D1">
      <pane ySplit="1" topLeftCell="A11" activePane="bottomLeft" state="frozen"/>
      <selection pane="bottomLeft" activeCell="J14" sqref="J14"/>
      <pageMargins left="0.23622047244094491" right="3.937007874015748E-2" top="0.15748031496062992" bottom="0.15748031496062992" header="0.31496062992125984" footer="0.31496062992125984"/>
      <printOptions horizontalCentered="1"/>
      <pageSetup paperSize="9" scale="65" orientation="landscape" r:id="rId3"/>
    </customSheetView>
  </customSheetViews>
  <mergeCells count="13">
    <mergeCell ref="A74:D74"/>
    <mergeCell ref="F74:H74"/>
    <mergeCell ref="A75:C75"/>
    <mergeCell ref="A33:A73"/>
    <mergeCell ref="B33:B73"/>
    <mergeCell ref="C33:C73"/>
    <mergeCell ref="H1:I1"/>
    <mergeCell ref="C3:C22"/>
    <mergeCell ref="B3:B22"/>
    <mergeCell ref="A3:A22"/>
    <mergeCell ref="C24:C31"/>
    <mergeCell ref="B24:B31"/>
    <mergeCell ref="A24:A31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6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Лист2</vt:lpstr>
      <vt:lpstr>Лист2!Область_друку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Прокопенко Олена Олександрівна</cp:lastModifiedBy>
  <cp:lastPrinted>2022-06-02T12:24:12Z</cp:lastPrinted>
  <dcterms:created xsi:type="dcterms:W3CDTF">2020-06-10T09:20:02Z</dcterms:created>
  <dcterms:modified xsi:type="dcterms:W3CDTF">2022-06-02T12:34:01Z</dcterms:modified>
</cp:coreProperties>
</file>