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8.08.2023\"/>
    </mc:Choice>
  </mc:AlternateContent>
  <bookViews>
    <workbookView xWindow="0" yWindow="0" windowWidth="28800" windowHeight="12330"/>
  </bookViews>
  <sheets>
    <sheet name="Лист1" sheetId="2" r:id="rId1"/>
  </sheet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</calcChain>
</file>

<file path=xl/sharedStrings.xml><?xml version="1.0" encoding="utf-8"?>
<sst xmlns="http://schemas.openxmlformats.org/spreadsheetml/2006/main" count="234" uniqueCount="127">
  <si>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</si>
  <si>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</si>
  <si>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</si>
  <si>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</si>
  <si>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</si>
  <si>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</si>
  <si>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</si>
  <si>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</si>
  <si>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8000000000:76:002:0001</t>
  </si>
  <si>
    <t>8000000000:76:002:0002</t>
  </si>
  <si>
    <t>вулиця Макіївська, Оболонський район, місто Київ</t>
  </si>
  <si>
    <t>Землі промисловості, транспорту, електронних комунікацій, енергетики, оборони та іншого призначення</t>
  </si>
  <si>
    <t>Землі лісогосподарського призначення</t>
  </si>
  <si>
    <t>Землі житлової та громадської забудови</t>
  </si>
  <si>
    <t>Землі рекреаційного призначення</t>
  </si>
  <si>
    <t>Землі промисловості, транспорту, електронних комунікацій, енергетики,
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</si>
  <si>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</si>
  <si>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>12.13 Земельні ділянки загального користування, які використовуються як вулиці, майдани, проїзди, дороги, набережні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</si>
  <si>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</si>
  <si>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</si>
  <si>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02.03 Для будівництва і обслуговування багатоквартирного житлового будинку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</si>
  <si>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</si>
  <si>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02.12 Земельні ділянки загального користування, які використовуються як внутрішньоквартальні проїзди, пішохідні зони</t>
  </si>
  <si>
    <t>07.08 Земельні ділянки загального користування, які використовуються як зелені насадження загального користування</t>
  </si>
  <si>
    <t>12.07 Для розміщення та експлуатації будівель і споруд міського електротранспорту</t>
  </si>
  <si>
    <t>07.05 Для цілей підрозділів 07.01-07.04, 07.06-07.09 та для збереження та використання земель природно-заповідного фонду</t>
  </si>
  <si>
    <t>03.02 Для будівництва та обслуговування будівель закладів освіти</t>
  </si>
  <si>
    <t>11.07 Земельні ділянки загального користування, які використовуються як зелені насадження спеціального призначення</t>
  </si>
  <si>
    <t>Віталій КЛИЧКО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</si>
  <si>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18"/>
        <color theme="1"/>
        <rFont val="Calibri"/>
        <family val="2"/>
        <charset val="204"/>
        <scheme val="minor"/>
      </rPr>
      <t>_____________</t>
    </r>
    <r>
      <rPr>
        <sz val="18"/>
        <color theme="1"/>
        <rFont val="Times New Roman"/>
        <family val="1"/>
        <charset val="204"/>
      </rPr>
      <t xml:space="preserve"> № </t>
    </r>
    <r>
      <rPr>
        <i/>
        <sz val="18"/>
        <color theme="1"/>
        <rFont val="Calibri"/>
        <family val="2"/>
        <charset val="204"/>
        <scheme val="minor"/>
      </rPr>
      <t>___________</t>
    </r>
  </si>
  <si>
    <t xml:space="preserve">Код виду цільового призначення, назва </t>
  </si>
  <si>
    <t>Технічна документація із землеустрою щодо інвентаризації земель на території кадастрового кварталу 76:002 обмежений бульв. Шевченка Тараса, вул. Леонтовича, вул. Володимирською у Шевченківському районі м. Києва</t>
  </si>
  <si>
    <t>бульвар Шевченка Тараса, Шевченківський район, м Київ</t>
  </si>
  <si>
    <t>8000000000:91:107:0014</t>
  </si>
  <si>
    <t>8000000000:91:107:0003</t>
  </si>
  <si>
    <t>14.02 Для розміщення, будівництва, експлуатації та обслуговування будівель і споруд об'єктів передачі електричної енергії</t>
  </si>
  <si>
    <t>8000000000:91:107:0013</t>
  </si>
  <si>
    <t>8000000000:91:107:0010</t>
  </si>
  <si>
    <t>8000000000:91:107:0008</t>
  </si>
  <si>
    <t>8000000000:91:107:0006</t>
  </si>
  <si>
    <t xml:space="preserve">12.04 Для розміщення та експлуатації будівель і споруд автомобільного транспорту та дорожнього господарства </t>
  </si>
  <si>
    <t>8000000000:91:107:0015</t>
  </si>
  <si>
    <t>8000000000:91:107:0016</t>
  </si>
  <si>
    <t>8000000000:91:107:0012</t>
  </si>
  <si>
    <t>8000000000:91:107:0005</t>
  </si>
  <si>
    <t>8000000000:91:107:0011</t>
  </si>
  <si>
    <t>8000000000:91:107:0017</t>
  </si>
  <si>
    <t>8000000000:91:107:0019</t>
  </si>
  <si>
    <t>8000000000:91:107:0018</t>
  </si>
  <si>
    <t>Технічна документація із землеустрою щодо інвентаризації земель на території кадастрового кварталу 91:107 обмеженого узвозом Врубелівський, вул. Макарівська, вул. Академіка Ромоданова та умовними лініями у Шевченківському та Подільському районах м. Києва</t>
  </si>
  <si>
    <t>вул. Макарiвська, Шевченкiвський район, м. Київ</t>
  </si>
  <si>
    <t>вул. Академiка Ромоданова, 19, Шевченкiвський район, м. Київ</t>
  </si>
  <si>
    <t>узвiз Врубелiвський, Шевченкiвський район, м. Київ</t>
  </si>
  <si>
    <t>вул. Академiка Ромоданова, 19а, Шевченкiвський район, м. Київ</t>
  </si>
  <si>
    <t>вул. Академiка Ромоданова, Шевченкiвський район, м. Київ</t>
  </si>
  <si>
    <t>вулиця Академiка Ромоданова, 19а, Шевченкiвський район, м. Київ</t>
  </si>
  <si>
    <t>вулиця Макарiвська, 1, Шевченкiвський район, м. Київ</t>
  </si>
  <si>
    <t>вулиця Макарiвська, Шевченкiвський район, м. Київ</t>
  </si>
  <si>
    <t>узвiз Врубелiвський, Подільський район, м. Київ</t>
  </si>
  <si>
    <t>8000000000:78:048:0008</t>
  </si>
  <si>
    <t>8000000000:78:048:0010</t>
  </si>
  <si>
    <t>8000000000:78:048:0011</t>
  </si>
  <si>
    <t>8000000000:78:048:0012</t>
  </si>
  <si>
    <t>8000000000:78:048:0013</t>
  </si>
  <si>
    <t>8000000000:78:048:0014</t>
  </si>
  <si>
    <t>8000000000:78:048:0015</t>
  </si>
  <si>
    <t>8000000000:78:048:0016</t>
  </si>
  <si>
    <t>8000000000:78:048:0017</t>
  </si>
  <si>
    <t>8000000000:78:048:0021</t>
  </si>
  <si>
    <t>8000000000:78:048:0022</t>
  </si>
  <si>
    <t>8000000000:78:048:0023</t>
  </si>
  <si>
    <t>8000000000:78:048:0024</t>
  </si>
  <si>
    <t>8000000000:78:048:0025</t>
  </si>
  <si>
    <t>8000000000:78:048:0026</t>
  </si>
  <si>
    <t>8000000000:78:048:0027</t>
  </si>
  <si>
    <t>8000000000:78:048:5544</t>
  </si>
  <si>
    <t>Технічна документація із землеустрою щодо інвентаризації земель на території кадастрового кварталу 78:048, обмеженого вул. Дубровицька, вул. Макіївська, вул. Пріорська, вул. Вишгородська у Оболонському районі м. Києва</t>
  </si>
  <si>
    <t>вулиця Дубровицька, Оболонський район, місто Київ</t>
  </si>
  <si>
    <t>вулиця Вишгородська, 38а, Оболонський район, місто Київ</t>
  </si>
  <si>
    <t>вулиця Вишгородська, 34/1, Оболонський район, місто Київ</t>
  </si>
  <si>
    <t>03.08 Для будівництва та обслуговування об'єктів туристичної інфраструктури та закладів громадського харчування</t>
  </si>
  <si>
    <t>вулиця Вишгородська, 40/14, Оболонський район, місто Київ</t>
  </si>
  <si>
    <t>вулиця Макіївська, 7а, Оболонський район, місто Київ</t>
  </si>
  <si>
    <t>вулиця Пріорська, Оболонський район, місто Київ</t>
  </si>
  <si>
    <t>вулиця Вишгородська, Оболонський район, місто Київ</t>
  </si>
  <si>
    <t>вулиця Пріорська, 7, Оболонський район, місто Київ</t>
  </si>
  <si>
    <t>вулиця Вишгородська, 34; 36; 36а; 36б; 36а к2, Оболонський район, місто Київ</t>
  </si>
  <si>
    <t>вулиця Вишгородська, 38, Оболонський район, місто Київ</t>
  </si>
  <si>
    <t>вулиця Пріорська, 3а, Оболонський район, місто Київ</t>
  </si>
  <si>
    <t>8000000000:85:995:0001</t>
  </si>
  <si>
    <t>17 квартал Київського лісництва КП "Святошинське ЛПГ", вулиця Максименка Федора, Оболонський район, місто Київ</t>
  </si>
  <si>
    <t>09.01 Для ведення лісового господарства і пов'язаних з ним послуг</t>
  </si>
  <si>
    <t>8000000000:85:995:0002</t>
  </si>
  <si>
    <t>8000000000:75:162:0001</t>
  </si>
  <si>
    <t>вулиця Серпова, 3, Святошинський район, місто Київ</t>
  </si>
  <si>
    <t>8000000000:75:162:0006</t>
  </si>
  <si>
    <t>вулиця Краснова Миколи, Святошинський район, місто Київ</t>
  </si>
  <si>
    <t>8000000000:75:162:0010</t>
  </si>
  <si>
    <t>вулиця Краснова Миколи, вулиця Депутатська, Святошинський район, місто Київ</t>
  </si>
  <si>
    <t>8000000000:75:162:0012</t>
  </si>
  <si>
    <t>8000000000:75:162:0005</t>
  </si>
  <si>
    <t>вулиця Серпова, Святошинський район, місто Київ</t>
  </si>
  <si>
    <t>8000000000:75:162:0011</t>
  </si>
  <si>
    <t>вулиця Серпова, 1,вулиця Депутатська, 32, вулиця Краснова Миколи, 10, 12, 12А, Святошинський район, місто Київ</t>
  </si>
  <si>
    <t>8000000000:75:162:0009</t>
  </si>
  <si>
    <t>вулиця Серпова, вулиця  Сільська, Святошинський район, місто Київ</t>
  </si>
  <si>
    <t>8000000000:75:162:0007</t>
  </si>
  <si>
    <t>8000000000:75:162:0003</t>
  </si>
  <si>
    <t>8000000000:75:162:0013</t>
  </si>
  <si>
    <t>вулиця Сільська, Святошинський район, місто Київ</t>
  </si>
  <si>
    <t>8000000000:75:162:0004</t>
  </si>
  <si>
    <t>8000000000:75:162:0008</t>
  </si>
  <si>
    <t>вулиця Депутатська, Святошинський район, місто Київ</t>
  </si>
  <si>
    <t>Технічна документація із землеустрою щодо інвентаризації земель на території кадастрового кварталу 85:995 обмеженого 25, 16 лісовими кварталами  Київського лісництва КП "Святошинське ЛПГ" та вул. Максименка Федора у Оболонському районі м. Києва</t>
  </si>
  <si>
    <t>Технічна документація із землеустрою щодо інвентаризації земель на території кадастрового кварталу 75:162 обмеженого вулицями Краснова Миколи, Депутатська, Сільська та Серпова у Святошинському районі м. Києва</t>
  </si>
  <si>
    <t>8000000000:91:117:0003</t>
  </si>
  <si>
    <t>вулиця Сім'ї Хохлових, Шевченківський район, місто Київ</t>
  </si>
  <si>
    <t>8000000000:91:117:0001</t>
  </si>
  <si>
    <t>вулиця Дегтярівська, Шевченківський район, місто Київ</t>
  </si>
  <si>
    <t>8000000000:91:117:0009</t>
  </si>
  <si>
    <t>вулиця Сім'ї Хохлових, 1, Шевченківський район, місто Київ</t>
  </si>
  <si>
    <t>8000000000:91:117:0010</t>
  </si>
  <si>
    <t>8000000000:91:117:0002</t>
  </si>
  <si>
    <t>8000000000:91:117:0007</t>
  </si>
  <si>
    <t>8000000000:91:117:0008</t>
  </si>
  <si>
    <t>Технічна документація із землеустрою щодо інвентаризації земель на території кадастрового кварталу 91:117 обмеженого вул. Сім'ї Хохлових та вул. Дегтярівською у Шевченківському районі м. Києва</t>
  </si>
  <si>
    <t xml:space="preserve">Київський міський голова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</si>
</sst>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center" vertical="top" wrapText="1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58"/>
  <sheetViews>
    <sheetView tabSelected="1" topLeftCell="A49" zoomScale="90" zoomScaleNormal="90" workbookViewId="0">
      <selection activeCell="B50" sqref="B50:B56"/>
    </sheetView>
  </sheetViews>
  <sheetFormatPr defaultRowHeight="15" x14ac:dyDescent="0.25"/>
  <cols>
    <col min="1" max="1" width="9.7109375" style="4" customWidth="1"/>
    <col min="2" max="2" width="15.7109375" style="5" customWidth="1"/>
    <col min="3" max="3" width="40.7109375" style="4" customWidth="1"/>
    <col min="4" max="4" width="32.7109375" style="5" customWidth="1"/>
    <col min="5" max="5" width="14.7109375" style="6" customWidth="1"/>
    <col min="6" max="6" width="42.7109375" style="5" customWidth="1"/>
    <col min="7" max="7" width="60.7109375" style="5" customWidth="1"/>
    <col min="8" max="8" width="70.7109375" style="7" customWidth="1"/>
    <col min="9" max="9" width="32.28515625" style="1" customWidth="1"/>
    <col min="10" max="10" width="35.42578125" style="1" customWidth="1"/>
    <col min="11" max="11" width="33.5703125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0.099999999999994" customHeight="1" x14ac:dyDescent="0.25">
      <c r="A1" s="8"/>
      <c r="B1" s="9"/>
      <c r="C1" s="9"/>
      <c r="D1" s="8"/>
      <c r="E1" s="8"/>
      <c r="F1" s="8"/>
      <c r="G1" s="10"/>
      <c r="H1" s="11" t="s">
        <v>29</v>
      </c>
    </row>
    <row r="2" spans="1:95" s="3" customFormat="1" ht="80.099999999999994" customHeight="1" x14ac:dyDescent="0.25">
      <c r="A2" s="12" t="s">
        <v>5</v>
      </c>
      <c r="B2" s="12" t="s">
        <v>2</v>
      </c>
      <c r="C2" s="12" t="s">
        <v>3</v>
      </c>
      <c r="D2" s="12" t="s">
        <v>6</v>
      </c>
      <c r="E2" s="12" t="s">
        <v>4</v>
      </c>
      <c r="F2" s="12" t="s">
        <v>0</v>
      </c>
      <c r="G2" s="12" t="s">
        <v>1</v>
      </c>
      <c r="H2" s="13" t="s">
        <v>30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84.75" customHeight="1" x14ac:dyDescent="0.25">
      <c r="A3" s="32">
        <v>1</v>
      </c>
      <c r="B3" s="32">
        <v>385246869</v>
      </c>
      <c r="C3" s="34" t="s">
        <v>31</v>
      </c>
      <c r="D3" s="16" t="s">
        <v>8</v>
      </c>
      <c r="E3" s="17">
        <v>0.27329999999999999</v>
      </c>
      <c r="F3" s="14" t="s">
        <v>32</v>
      </c>
      <c r="G3" s="14" t="s">
        <v>14</v>
      </c>
      <c r="H3" s="14" t="s">
        <v>25</v>
      </c>
    </row>
    <row r="4" spans="1:95" ht="123" customHeight="1" x14ac:dyDescent="0.25">
      <c r="A4" s="35"/>
      <c r="B4" s="35"/>
      <c r="C4" s="35"/>
      <c r="D4" s="20" t="s">
        <v>9</v>
      </c>
      <c r="E4" s="21">
        <v>0.51870000000000005</v>
      </c>
      <c r="F4" s="22" t="s">
        <v>32</v>
      </c>
      <c r="G4" s="22" t="s">
        <v>11</v>
      </c>
      <c r="H4" s="22" t="s">
        <v>16</v>
      </c>
    </row>
    <row r="5" spans="1:95" ht="60.75" x14ac:dyDescent="0.25">
      <c r="A5" s="34">
        <v>2</v>
      </c>
      <c r="B5" s="34">
        <v>501252106</v>
      </c>
      <c r="C5" s="34" t="s">
        <v>49</v>
      </c>
      <c r="D5" s="15" t="s">
        <v>33</v>
      </c>
      <c r="E5" s="18">
        <v>6.6E-3</v>
      </c>
      <c r="F5" s="14" t="s">
        <v>50</v>
      </c>
      <c r="G5" s="14" t="s">
        <v>13</v>
      </c>
      <c r="H5" s="14" t="s">
        <v>22</v>
      </c>
    </row>
    <row r="6" spans="1:95" ht="60.75" x14ac:dyDescent="0.25">
      <c r="A6" s="32"/>
      <c r="B6" s="32"/>
      <c r="C6" s="32"/>
      <c r="D6" s="15" t="s">
        <v>34</v>
      </c>
      <c r="E6" s="18">
        <v>7.9000000000000008E-3</v>
      </c>
      <c r="F6" s="14" t="s">
        <v>51</v>
      </c>
      <c r="G6" s="22" t="s">
        <v>11</v>
      </c>
      <c r="H6" s="14" t="s">
        <v>35</v>
      </c>
    </row>
    <row r="7" spans="1:95" ht="60.75" x14ac:dyDescent="0.25">
      <c r="A7" s="32"/>
      <c r="B7" s="32"/>
      <c r="C7" s="32"/>
      <c r="D7" s="15" t="s">
        <v>36</v>
      </c>
      <c r="E7" s="18">
        <v>2.3933</v>
      </c>
      <c r="F7" s="14" t="s">
        <v>52</v>
      </c>
      <c r="G7" s="14" t="s">
        <v>14</v>
      </c>
      <c r="H7" s="19" t="s">
        <v>23</v>
      </c>
    </row>
    <row r="8" spans="1:95" ht="60.75" x14ac:dyDescent="0.25">
      <c r="A8" s="32"/>
      <c r="B8" s="32"/>
      <c r="C8" s="32"/>
      <c r="D8" s="15" t="s">
        <v>37</v>
      </c>
      <c r="E8" s="18">
        <v>9.5999999999999992E-3</v>
      </c>
      <c r="F8" s="14" t="s">
        <v>50</v>
      </c>
      <c r="G8" s="14" t="s">
        <v>13</v>
      </c>
      <c r="H8" s="14" t="s">
        <v>22</v>
      </c>
    </row>
    <row r="9" spans="1:95" ht="60.75" x14ac:dyDescent="0.25">
      <c r="A9" s="32"/>
      <c r="B9" s="32"/>
      <c r="C9" s="32"/>
      <c r="D9" s="15" t="s">
        <v>38</v>
      </c>
      <c r="E9" s="18">
        <v>1.7000000000000001E-2</v>
      </c>
      <c r="F9" s="14" t="s">
        <v>53</v>
      </c>
      <c r="G9" s="14" t="s">
        <v>13</v>
      </c>
      <c r="H9" s="14" t="s">
        <v>22</v>
      </c>
    </row>
    <row r="10" spans="1:95" ht="60.75" x14ac:dyDescent="0.25">
      <c r="A10" s="32"/>
      <c r="B10" s="32"/>
      <c r="C10" s="32"/>
      <c r="D10" s="15" t="s">
        <v>39</v>
      </c>
      <c r="E10" s="18">
        <v>0.17649999999999999</v>
      </c>
      <c r="F10" s="14" t="s">
        <v>54</v>
      </c>
      <c r="G10" s="22" t="s">
        <v>11</v>
      </c>
      <c r="H10" s="14" t="s">
        <v>40</v>
      </c>
    </row>
    <row r="11" spans="1:95" ht="60.75" x14ac:dyDescent="0.25">
      <c r="A11" s="32"/>
      <c r="B11" s="32"/>
      <c r="C11" s="32"/>
      <c r="D11" s="15" t="s">
        <v>41</v>
      </c>
      <c r="E11" s="18">
        <v>0.14630000000000001</v>
      </c>
      <c r="F11" s="14" t="s">
        <v>54</v>
      </c>
      <c r="G11" s="14" t="s">
        <v>13</v>
      </c>
      <c r="H11" s="19" t="s">
        <v>22</v>
      </c>
    </row>
    <row r="12" spans="1:95" ht="60.75" x14ac:dyDescent="0.25">
      <c r="A12" s="32"/>
      <c r="B12" s="32"/>
      <c r="C12" s="32"/>
      <c r="D12" s="15" t="s">
        <v>42</v>
      </c>
      <c r="E12" s="18">
        <v>0.16850000000000001</v>
      </c>
      <c r="F12" s="14" t="s">
        <v>52</v>
      </c>
      <c r="G12" s="22" t="s">
        <v>11</v>
      </c>
      <c r="H12" s="14" t="s">
        <v>17</v>
      </c>
    </row>
    <row r="13" spans="1:95" ht="60.75" x14ac:dyDescent="0.25">
      <c r="A13" s="32"/>
      <c r="B13" s="32"/>
      <c r="C13" s="32"/>
      <c r="D13" s="15" t="s">
        <v>43</v>
      </c>
      <c r="E13" s="18">
        <v>0.39269999999999999</v>
      </c>
      <c r="F13" s="14" t="s">
        <v>52</v>
      </c>
      <c r="G13" s="22" t="s">
        <v>11</v>
      </c>
      <c r="H13" s="14" t="s">
        <v>40</v>
      </c>
    </row>
    <row r="14" spans="1:95" ht="60.75" x14ac:dyDescent="0.25">
      <c r="A14" s="32"/>
      <c r="B14" s="32"/>
      <c r="C14" s="32"/>
      <c r="D14" s="15" t="s">
        <v>44</v>
      </c>
      <c r="E14" s="18">
        <v>7.3999999999999996E-2</v>
      </c>
      <c r="F14" s="14" t="s">
        <v>58</v>
      </c>
      <c r="G14" s="22" t="s">
        <v>11</v>
      </c>
      <c r="H14" s="14" t="s">
        <v>40</v>
      </c>
    </row>
    <row r="15" spans="1:95" ht="60.75" x14ac:dyDescent="0.25">
      <c r="A15" s="32"/>
      <c r="B15" s="32"/>
      <c r="C15" s="32"/>
      <c r="D15" s="15" t="s">
        <v>45</v>
      </c>
      <c r="E15" s="18">
        <v>0.3115</v>
      </c>
      <c r="F15" s="14" t="s">
        <v>57</v>
      </c>
      <c r="G15" s="22" t="s">
        <v>11</v>
      </c>
      <c r="H15" s="14" t="s">
        <v>40</v>
      </c>
    </row>
    <row r="16" spans="1:95" ht="40.5" x14ac:dyDescent="0.25">
      <c r="A16" s="32"/>
      <c r="B16" s="32"/>
      <c r="C16" s="32"/>
      <c r="D16" s="15" t="s">
        <v>46</v>
      </c>
      <c r="E16" s="18">
        <v>0.2001</v>
      </c>
      <c r="F16" s="14" t="s">
        <v>56</v>
      </c>
      <c r="G16" s="14" t="s">
        <v>13</v>
      </c>
      <c r="H16" s="14" t="s">
        <v>20</v>
      </c>
    </row>
    <row r="17" spans="1:8" ht="60.75" x14ac:dyDescent="0.25">
      <c r="A17" s="32"/>
      <c r="B17" s="32"/>
      <c r="C17" s="32"/>
      <c r="D17" s="15" t="s">
        <v>47</v>
      </c>
      <c r="E17" s="18">
        <v>0.23930000000000001</v>
      </c>
      <c r="F17" s="14" t="s">
        <v>55</v>
      </c>
      <c r="G17" s="14" t="s">
        <v>13</v>
      </c>
      <c r="H17" s="14" t="s">
        <v>20</v>
      </c>
    </row>
    <row r="18" spans="1:8" ht="60.75" x14ac:dyDescent="0.25">
      <c r="A18" s="35"/>
      <c r="B18" s="35"/>
      <c r="C18" s="35"/>
      <c r="D18" s="23" t="s">
        <v>48</v>
      </c>
      <c r="E18" s="24">
        <v>0.2432</v>
      </c>
      <c r="F18" s="22" t="s">
        <v>51</v>
      </c>
      <c r="G18" s="22" t="s">
        <v>13</v>
      </c>
      <c r="H18" s="22" t="s">
        <v>21</v>
      </c>
    </row>
    <row r="19" spans="1:8" ht="60.75" x14ac:dyDescent="0.25">
      <c r="A19" s="32">
        <v>3</v>
      </c>
      <c r="B19" s="32">
        <v>766728526</v>
      </c>
      <c r="C19" s="32" t="s">
        <v>76</v>
      </c>
      <c r="D19" s="15" t="s">
        <v>59</v>
      </c>
      <c r="E19" s="18">
        <v>1.3899999999999999E-2</v>
      </c>
      <c r="F19" s="14" t="s">
        <v>77</v>
      </c>
      <c r="G19" s="25" t="s">
        <v>15</v>
      </c>
      <c r="H19" s="25" t="s">
        <v>16</v>
      </c>
    </row>
    <row r="20" spans="1:8" ht="40.5" x14ac:dyDescent="0.25">
      <c r="A20" s="32"/>
      <c r="B20" s="32"/>
      <c r="C20" s="32"/>
      <c r="D20" s="15" t="s">
        <v>60</v>
      </c>
      <c r="E20" s="18">
        <v>0.44469999999999998</v>
      </c>
      <c r="F20" s="14" t="s">
        <v>78</v>
      </c>
      <c r="G20" s="25" t="s">
        <v>13</v>
      </c>
      <c r="H20" s="25" t="s">
        <v>20</v>
      </c>
    </row>
    <row r="21" spans="1:8" ht="60.75" x14ac:dyDescent="0.25">
      <c r="A21" s="32"/>
      <c r="B21" s="32"/>
      <c r="C21" s="32"/>
      <c r="D21" s="15" t="s">
        <v>61</v>
      </c>
      <c r="E21" s="18">
        <v>7.3200000000000001E-2</v>
      </c>
      <c r="F21" s="14" t="s">
        <v>10</v>
      </c>
      <c r="G21" s="25" t="s">
        <v>13</v>
      </c>
      <c r="H21" s="25" t="s">
        <v>22</v>
      </c>
    </row>
    <row r="22" spans="1:8" ht="60.75" x14ac:dyDescent="0.25">
      <c r="A22" s="32"/>
      <c r="B22" s="32"/>
      <c r="C22" s="32"/>
      <c r="D22" s="15" t="s">
        <v>62</v>
      </c>
      <c r="E22" s="18">
        <v>9.1000000000000004E-3</v>
      </c>
      <c r="F22" s="14" t="s">
        <v>10</v>
      </c>
      <c r="G22" s="25" t="s">
        <v>15</v>
      </c>
      <c r="H22" s="25" t="s">
        <v>18</v>
      </c>
    </row>
    <row r="23" spans="1:8" ht="60.75" x14ac:dyDescent="0.25">
      <c r="A23" s="32"/>
      <c r="B23" s="32"/>
      <c r="C23" s="32"/>
      <c r="D23" s="15" t="s">
        <v>63</v>
      </c>
      <c r="E23" s="18">
        <v>1.2999999999999999E-2</v>
      </c>
      <c r="F23" s="14" t="s">
        <v>79</v>
      </c>
      <c r="G23" s="25" t="s">
        <v>15</v>
      </c>
      <c r="H23" s="25" t="s">
        <v>18</v>
      </c>
    </row>
    <row r="24" spans="1:8" ht="40.5" x14ac:dyDescent="0.25">
      <c r="A24" s="32"/>
      <c r="B24" s="32"/>
      <c r="C24" s="32"/>
      <c r="D24" s="15" t="s">
        <v>64</v>
      </c>
      <c r="E24" s="18">
        <v>0.66659999999999997</v>
      </c>
      <c r="F24" s="14" t="s">
        <v>81</v>
      </c>
      <c r="G24" s="25" t="s">
        <v>13</v>
      </c>
      <c r="H24" s="25" t="s">
        <v>20</v>
      </c>
    </row>
    <row r="25" spans="1:8" ht="60.75" x14ac:dyDescent="0.25">
      <c r="A25" s="32"/>
      <c r="B25" s="32"/>
      <c r="C25" s="32"/>
      <c r="D25" s="15" t="s">
        <v>65</v>
      </c>
      <c r="E25" s="18">
        <v>3.8999999999999998E-3</v>
      </c>
      <c r="F25" s="14" t="s">
        <v>77</v>
      </c>
      <c r="G25" s="25" t="s">
        <v>15</v>
      </c>
      <c r="H25" s="25" t="s">
        <v>18</v>
      </c>
    </row>
    <row r="26" spans="1:8" ht="60.75" x14ac:dyDescent="0.25">
      <c r="A26" s="32"/>
      <c r="B26" s="32"/>
      <c r="C26" s="32"/>
      <c r="D26" s="15" t="s">
        <v>66</v>
      </c>
      <c r="E26" s="18">
        <v>6.6E-3</v>
      </c>
      <c r="F26" s="14" t="s">
        <v>82</v>
      </c>
      <c r="G26" s="25" t="s">
        <v>15</v>
      </c>
      <c r="H26" s="25" t="s">
        <v>18</v>
      </c>
    </row>
    <row r="27" spans="1:8" ht="40.5" x14ac:dyDescent="0.25">
      <c r="A27" s="32"/>
      <c r="B27" s="32"/>
      <c r="C27" s="32"/>
      <c r="D27" s="15" t="s">
        <v>67</v>
      </c>
      <c r="E27" s="18">
        <v>0.3775</v>
      </c>
      <c r="F27" s="14" t="s">
        <v>83</v>
      </c>
      <c r="G27" s="25" t="s">
        <v>13</v>
      </c>
      <c r="H27" s="25" t="s">
        <v>26</v>
      </c>
    </row>
    <row r="28" spans="1:8" ht="60.75" x14ac:dyDescent="0.25">
      <c r="A28" s="32"/>
      <c r="B28" s="32"/>
      <c r="C28" s="32"/>
      <c r="D28" s="15" t="s">
        <v>68</v>
      </c>
      <c r="E28" s="18">
        <v>0.34150000000000003</v>
      </c>
      <c r="F28" s="14" t="s">
        <v>77</v>
      </c>
      <c r="G28" s="25" t="s">
        <v>15</v>
      </c>
      <c r="H28" s="25" t="s">
        <v>17</v>
      </c>
    </row>
    <row r="29" spans="1:8" ht="60.75" x14ac:dyDescent="0.25">
      <c r="A29" s="32"/>
      <c r="B29" s="32"/>
      <c r="C29" s="32"/>
      <c r="D29" s="15" t="s">
        <v>69</v>
      </c>
      <c r="E29" s="18">
        <v>1.2713000000000001</v>
      </c>
      <c r="F29" s="14" t="s">
        <v>84</v>
      </c>
      <c r="G29" s="25" t="s">
        <v>15</v>
      </c>
      <c r="H29" s="25" t="s">
        <v>17</v>
      </c>
    </row>
    <row r="30" spans="1:8" ht="60.75" x14ac:dyDescent="0.25">
      <c r="A30" s="32"/>
      <c r="B30" s="32"/>
      <c r="C30" s="32"/>
      <c r="D30" s="15" t="s">
        <v>70</v>
      </c>
      <c r="E30" s="18">
        <v>0.80900000000000005</v>
      </c>
      <c r="F30" s="14" t="s">
        <v>85</v>
      </c>
      <c r="G30" s="25" t="s">
        <v>13</v>
      </c>
      <c r="H30" s="25" t="s">
        <v>21</v>
      </c>
    </row>
    <row r="31" spans="1:8" ht="60.75" x14ac:dyDescent="0.25">
      <c r="A31" s="32"/>
      <c r="B31" s="32"/>
      <c r="C31" s="32"/>
      <c r="D31" s="15" t="s">
        <v>71</v>
      </c>
      <c r="E31" s="18">
        <v>4.3200000000000002E-2</v>
      </c>
      <c r="F31" s="14" t="s">
        <v>77</v>
      </c>
      <c r="G31" s="25" t="s">
        <v>15</v>
      </c>
      <c r="H31" s="25" t="s">
        <v>16</v>
      </c>
    </row>
    <row r="32" spans="1:8" ht="60.75" x14ac:dyDescent="0.25">
      <c r="A32" s="32"/>
      <c r="B32" s="32"/>
      <c r="C32" s="32"/>
      <c r="D32" s="15" t="s">
        <v>72</v>
      </c>
      <c r="E32" s="18">
        <v>1.5919000000000001</v>
      </c>
      <c r="F32" s="14" t="s">
        <v>86</v>
      </c>
      <c r="G32" s="25" t="s">
        <v>13</v>
      </c>
      <c r="H32" s="25" t="s">
        <v>20</v>
      </c>
    </row>
    <row r="33" spans="1:8" ht="60.75" x14ac:dyDescent="0.25">
      <c r="A33" s="32"/>
      <c r="B33" s="32"/>
      <c r="C33" s="32"/>
      <c r="D33" s="15" t="s">
        <v>73</v>
      </c>
      <c r="E33" s="18">
        <v>0.45469999999999999</v>
      </c>
      <c r="F33" s="14" t="s">
        <v>87</v>
      </c>
      <c r="G33" s="25" t="s">
        <v>13</v>
      </c>
      <c r="H33" s="25" t="s">
        <v>21</v>
      </c>
    </row>
    <row r="34" spans="1:8" ht="60.75" x14ac:dyDescent="0.25">
      <c r="A34" s="32"/>
      <c r="B34" s="32"/>
      <c r="C34" s="32"/>
      <c r="D34" s="15" t="s">
        <v>74</v>
      </c>
      <c r="E34" s="18">
        <v>0.18820000000000001</v>
      </c>
      <c r="F34" s="14" t="s">
        <v>88</v>
      </c>
      <c r="G34" s="25" t="s">
        <v>13</v>
      </c>
      <c r="H34" s="25" t="s">
        <v>80</v>
      </c>
    </row>
    <row r="35" spans="1:8" ht="60.75" x14ac:dyDescent="0.25">
      <c r="A35" s="32"/>
      <c r="B35" s="32"/>
      <c r="C35" s="32"/>
      <c r="D35" s="15" t="s">
        <v>75</v>
      </c>
      <c r="E35" s="18">
        <v>1.2699999999999999E-2</v>
      </c>
      <c r="F35" s="14" t="s">
        <v>87</v>
      </c>
      <c r="G35" s="25" t="s">
        <v>15</v>
      </c>
      <c r="H35" s="25" t="s">
        <v>18</v>
      </c>
    </row>
    <row r="36" spans="1:8" ht="111.95" customHeight="1" x14ac:dyDescent="0.25">
      <c r="A36" s="34">
        <v>4</v>
      </c>
      <c r="B36" s="34">
        <v>542452322</v>
      </c>
      <c r="C36" s="34" t="s">
        <v>113</v>
      </c>
      <c r="D36" s="15" t="s">
        <v>89</v>
      </c>
      <c r="E36" s="18">
        <v>18.063700000000001</v>
      </c>
      <c r="F36" s="14" t="s">
        <v>90</v>
      </c>
      <c r="G36" s="28" t="s">
        <v>12</v>
      </c>
      <c r="H36" s="28" t="s">
        <v>91</v>
      </c>
    </row>
    <row r="37" spans="1:8" ht="111.95" customHeight="1" x14ac:dyDescent="0.25">
      <c r="A37" s="32"/>
      <c r="B37" s="32"/>
      <c r="C37" s="32"/>
      <c r="D37" s="15" t="s">
        <v>92</v>
      </c>
      <c r="E37" s="18">
        <v>0.69610000000000005</v>
      </c>
      <c r="F37" s="14" t="s">
        <v>90</v>
      </c>
      <c r="G37" s="28" t="s">
        <v>12</v>
      </c>
      <c r="H37" s="28" t="s">
        <v>91</v>
      </c>
    </row>
    <row r="38" spans="1:8" ht="60.75" x14ac:dyDescent="0.25">
      <c r="A38" s="34">
        <v>5</v>
      </c>
      <c r="B38" s="34">
        <v>305296597</v>
      </c>
      <c r="C38" s="34" t="s">
        <v>114</v>
      </c>
      <c r="D38" s="17" t="s">
        <v>93</v>
      </c>
      <c r="E38" s="18">
        <v>5.1999999999999998E-3</v>
      </c>
      <c r="F38" s="14" t="s">
        <v>94</v>
      </c>
      <c r="G38" s="14" t="s">
        <v>11</v>
      </c>
      <c r="H38" s="14" t="s">
        <v>18</v>
      </c>
    </row>
    <row r="39" spans="1:8" ht="60.75" x14ac:dyDescent="0.25">
      <c r="A39" s="32"/>
      <c r="B39" s="32"/>
      <c r="C39" s="32"/>
      <c r="D39" s="17" t="s">
        <v>95</v>
      </c>
      <c r="E39" s="18">
        <v>2.7300000000000001E-2</v>
      </c>
      <c r="F39" s="14" t="s">
        <v>96</v>
      </c>
      <c r="G39" s="14" t="s">
        <v>11</v>
      </c>
      <c r="H39" s="26" t="s">
        <v>17</v>
      </c>
    </row>
    <row r="40" spans="1:8" ht="81" x14ac:dyDescent="0.25">
      <c r="A40" s="32"/>
      <c r="B40" s="32"/>
      <c r="C40" s="32"/>
      <c r="D40" s="17" t="s">
        <v>97</v>
      </c>
      <c r="E40" s="18">
        <v>0.49669999999999997</v>
      </c>
      <c r="F40" s="14" t="s">
        <v>98</v>
      </c>
      <c r="G40" s="14" t="s">
        <v>11</v>
      </c>
      <c r="H40" s="14" t="s">
        <v>16</v>
      </c>
    </row>
    <row r="41" spans="1:8" ht="60.75" x14ac:dyDescent="0.25">
      <c r="A41" s="32"/>
      <c r="B41" s="32"/>
      <c r="C41" s="32"/>
      <c r="D41" s="17" t="s">
        <v>99</v>
      </c>
      <c r="E41" s="18">
        <v>3.5999999999999999E-3</v>
      </c>
      <c r="F41" s="14" t="s">
        <v>96</v>
      </c>
      <c r="G41" s="14" t="s">
        <v>11</v>
      </c>
      <c r="H41" s="26" t="s">
        <v>17</v>
      </c>
    </row>
    <row r="42" spans="1:8" ht="60.75" x14ac:dyDescent="0.25">
      <c r="A42" s="32"/>
      <c r="B42" s="32"/>
      <c r="C42" s="32"/>
      <c r="D42" s="17" t="s">
        <v>100</v>
      </c>
      <c r="E42" s="18">
        <v>2.0199999999999999E-2</v>
      </c>
      <c r="F42" s="14" t="s">
        <v>101</v>
      </c>
      <c r="G42" s="26" t="s">
        <v>13</v>
      </c>
      <c r="H42" s="26" t="s">
        <v>22</v>
      </c>
    </row>
    <row r="43" spans="1:8" ht="101.25" x14ac:dyDescent="0.25">
      <c r="A43" s="32"/>
      <c r="B43" s="32"/>
      <c r="C43" s="32"/>
      <c r="D43" s="17" t="s">
        <v>102</v>
      </c>
      <c r="E43" s="18">
        <v>1.7547999999999999</v>
      </c>
      <c r="F43" s="14" t="s">
        <v>103</v>
      </c>
      <c r="G43" s="26" t="s">
        <v>13</v>
      </c>
      <c r="H43" s="26" t="s">
        <v>21</v>
      </c>
    </row>
    <row r="44" spans="1:8" ht="60.75" x14ac:dyDescent="0.25">
      <c r="A44" s="32"/>
      <c r="B44" s="32"/>
      <c r="C44" s="32"/>
      <c r="D44" s="17" t="s">
        <v>104</v>
      </c>
      <c r="E44" s="18">
        <v>6.2199999999999998E-2</v>
      </c>
      <c r="F44" s="14" t="s">
        <v>105</v>
      </c>
      <c r="G44" s="14" t="s">
        <v>11</v>
      </c>
      <c r="H44" s="26" t="s">
        <v>17</v>
      </c>
    </row>
    <row r="45" spans="1:8" ht="60.75" x14ac:dyDescent="0.25">
      <c r="A45" s="32"/>
      <c r="B45" s="32"/>
      <c r="C45" s="32"/>
      <c r="D45" s="17" t="s">
        <v>106</v>
      </c>
      <c r="E45" s="18">
        <v>1.17E-2</v>
      </c>
      <c r="F45" s="14" t="s">
        <v>101</v>
      </c>
      <c r="G45" s="14" t="s">
        <v>11</v>
      </c>
      <c r="H45" s="26" t="s">
        <v>17</v>
      </c>
    </row>
    <row r="46" spans="1:8" ht="60.75" x14ac:dyDescent="0.25">
      <c r="A46" s="32"/>
      <c r="B46" s="32"/>
      <c r="C46" s="32"/>
      <c r="D46" s="17" t="s">
        <v>107</v>
      </c>
      <c r="E46" s="18">
        <v>1.7899999999999999E-2</v>
      </c>
      <c r="F46" s="14" t="s">
        <v>101</v>
      </c>
      <c r="G46" s="14" t="s">
        <v>11</v>
      </c>
      <c r="H46" s="26" t="s">
        <v>17</v>
      </c>
    </row>
    <row r="47" spans="1:8" ht="60.75" x14ac:dyDescent="0.25">
      <c r="A47" s="32"/>
      <c r="B47" s="32"/>
      <c r="C47" s="32"/>
      <c r="D47" s="17" t="s">
        <v>108</v>
      </c>
      <c r="E47" s="18">
        <v>3.5499999999999997E-2</v>
      </c>
      <c r="F47" s="14" t="s">
        <v>109</v>
      </c>
      <c r="G47" s="14" t="s">
        <v>11</v>
      </c>
      <c r="H47" s="14" t="s">
        <v>16</v>
      </c>
    </row>
    <row r="48" spans="1:8" ht="60.75" x14ac:dyDescent="0.25">
      <c r="A48" s="32"/>
      <c r="B48" s="32"/>
      <c r="C48" s="32"/>
      <c r="D48" s="15" t="s">
        <v>110</v>
      </c>
      <c r="E48" s="18">
        <v>5.8999999999999999E-3</v>
      </c>
      <c r="F48" s="14" t="s">
        <v>109</v>
      </c>
      <c r="G48" s="14" t="s">
        <v>11</v>
      </c>
      <c r="H48" s="27" t="s">
        <v>17</v>
      </c>
    </row>
    <row r="49" spans="1:8" ht="60.75" x14ac:dyDescent="0.25">
      <c r="A49" s="35"/>
      <c r="B49" s="35"/>
      <c r="C49" s="35"/>
      <c r="D49" s="23" t="s">
        <v>111</v>
      </c>
      <c r="E49" s="24">
        <v>1.78E-2</v>
      </c>
      <c r="F49" s="22" t="s">
        <v>112</v>
      </c>
      <c r="G49" s="22" t="s">
        <v>11</v>
      </c>
      <c r="H49" s="29" t="s">
        <v>17</v>
      </c>
    </row>
    <row r="50" spans="1:8" ht="60.75" x14ac:dyDescent="0.25">
      <c r="A50" s="34">
        <v>6</v>
      </c>
      <c r="B50" s="34">
        <v>446529699</v>
      </c>
      <c r="C50" s="34" t="s">
        <v>125</v>
      </c>
      <c r="D50" s="15" t="s">
        <v>115</v>
      </c>
      <c r="E50" s="18">
        <v>9.6799999999999997E-2</v>
      </c>
      <c r="F50" s="14" t="s">
        <v>116</v>
      </c>
      <c r="G50" s="14" t="s">
        <v>11</v>
      </c>
      <c r="H50" s="14" t="s">
        <v>27</v>
      </c>
    </row>
    <row r="51" spans="1:8" ht="60.75" x14ac:dyDescent="0.25">
      <c r="A51" s="32"/>
      <c r="B51" s="32"/>
      <c r="C51" s="32"/>
      <c r="D51" s="15" t="s">
        <v>117</v>
      </c>
      <c r="E51" s="18">
        <v>0.16470000000000001</v>
      </c>
      <c r="F51" s="14" t="s">
        <v>118</v>
      </c>
      <c r="G51" s="22" t="s">
        <v>11</v>
      </c>
      <c r="H51" s="14" t="s">
        <v>24</v>
      </c>
    </row>
    <row r="52" spans="1:8" ht="101.25" x14ac:dyDescent="0.25">
      <c r="A52" s="32"/>
      <c r="B52" s="32"/>
      <c r="C52" s="32"/>
      <c r="D52" s="15" t="s">
        <v>119</v>
      </c>
      <c r="E52" s="18">
        <v>6.1800000000000001E-2</v>
      </c>
      <c r="F52" s="14" t="s">
        <v>120</v>
      </c>
      <c r="G52" s="22" t="s">
        <v>11</v>
      </c>
      <c r="H52" s="14" t="s">
        <v>19</v>
      </c>
    </row>
    <row r="53" spans="1:8" ht="60.75" x14ac:dyDescent="0.25">
      <c r="A53" s="32"/>
      <c r="B53" s="32"/>
      <c r="C53" s="32"/>
      <c r="D53" s="15" t="s">
        <v>121</v>
      </c>
      <c r="E53" s="18">
        <v>3.5099999999999999E-2</v>
      </c>
      <c r="F53" s="14" t="s">
        <v>116</v>
      </c>
      <c r="G53" s="22" t="s">
        <v>11</v>
      </c>
      <c r="H53" s="14" t="s">
        <v>27</v>
      </c>
    </row>
    <row r="54" spans="1:8" ht="60.75" x14ac:dyDescent="0.25">
      <c r="A54" s="32"/>
      <c r="B54" s="32"/>
      <c r="C54" s="32"/>
      <c r="D54" s="15" t="s">
        <v>122</v>
      </c>
      <c r="E54" s="18">
        <v>2.29E-2</v>
      </c>
      <c r="F54" s="14" t="s">
        <v>116</v>
      </c>
      <c r="G54" s="22" t="s">
        <v>11</v>
      </c>
      <c r="H54" s="14" t="s">
        <v>17</v>
      </c>
    </row>
    <row r="55" spans="1:8" ht="60.75" x14ac:dyDescent="0.25">
      <c r="A55" s="32"/>
      <c r="B55" s="32"/>
      <c r="C55" s="32"/>
      <c r="D55" s="15" t="s">
        <v>123</v>
      </c>
      <c r="E55" s="18">
        <v>0.22059999999999999</v>
      </c>
      <c r="F55" s="14" t="s">
        <v>116</v>
      </c>
      <c r="G55" s="22" t="s">
        <v>11</v>
      </c>
      <c r="H55" s="14" t="s">
        <v>16</v>
      </c>
    </row>
    <row r="56" spans="1:8" ht="60.75" x14ac:dyDescent="0.25">
      <c r="A56" s="32"/>
      <c r="B56" s="32"/>
      <c r="C56" s="32"/>
      <c r="D56" s="15" t="s">
        <v>124</v>
      </c>
      <c r="E56" s="18">
        <v>0.24840000000000001</v>
      </c>
      <c r="F56" s="14" t="s">
        <v>118</v>
      </c>
      <c r="G56" s="22" t="s">
        <v>11</v>
      </c>
      <c r="H56" s="14" t="s">
        <v>16</v>
      </c>
    </row>
    <row r="57" spans="1:8" ht="20.25" x14ac:dyDescent="0.25">
      <c r="A57" s="32"/>
      <c r="B57" s="32"/>
      <c r="C57" s="32"/>
      <c r="D57" s="32"/>
      <c r="E57" s="18">
        <f>SUM(E3:E56)</f>
        <v>33.56839999999999</v>
      </c>
      <c r="F57" s="32"/>
      <c r="G57" s="32"/>
      <c r="H57" s="32"/>
    </row>
    <row r="58" spans="1:8" ht="50.1" customHeight="1" x14ac:dyDescent="0.35">
      <c r="A58" s="30"/>
      <c r="B58" s="33" t="s">
        <v>126</v>
      </c>
      <c r="C58" s="33"/>
      <c r="D58" s="33"/>
      <c r="E58" s="30"/>
      <c r="F58" s="30"/>
      <c r="G58" s="30"/>
      <c r="H58" s="31" t="s">
        <v>28</v>
      </c>
    </row>
  </sheetData>
  <mergeCells count="21">
    <mergeCell ref="C3:C4"/>
    <mergeCell ref="B3:B4"/>
    <mergeCell ref="A3:A4"/>
    <mergeCell ref="B36:B37"/>
    <mergeCell ref="C36:C37"/>
    <mergeCell ref="F57:H57"/>
    <mergeCell ref="B58:D58"/>
    <mergeCell ref="A5:A18"/>
    <mergeCell ref="B5:B18"/>
    <mergeCell ref="C5:C18"/>
    <mergeCell ref="A19:A35"/>
    <mergeCell ref="B19:B35"/>
    <mergeCell ref="C19:C35"/>
    <mergeCell ref="A36:A37"/>
    <mergeCell ref="A38:A49"/>
    <mergeCell ref="B38:B49"/>
    <mergeCell ref="C38:C49"/>
    <mergeCell ref="A50:A56"/>
    <mergeCell ref="B50:B56"/>
    <mergeCell ref="C50:C56"/>
    <mergeCell ref="A57:D57"/>
  </mergeCells>
  <conditionalFormatting sqref="E5:E16 E18">
    <cfRule type="duplicateValues" dxfId="1" priority="2"/>
  </conditionalFormatting>
  <conditionalFormatting sqref="E17">
    <cfRule type="duplicateValues" dxfId="0" priority="1"/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2023-08-21T12:00:34Z</cp:lastPrinted>
  <dcterms:created xsi:type="dcterms:W3CDTF">2020-06-10T09:20:02Z</dcterms:created>
  <dcterms:modified xsi:type="dcterms:W3CDTF">2023-08-28T08:16:07Z</dcterms:modified>
</cp:coreProperties>
</file>