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97 МЦП 4 відділ ГПС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2" l="1"/>
</calcChain>
</file>

<file path=xl/sharedStrings.xml><?xml version="1.0" encoding="utf-8"?>
<sst xmlns="http://schemas.openxmlformats.org/spreadsheetml/2006/main" count="329" uniqueCount="183">
  <si>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</si>
  <si>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</si>
  <si>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</si>
  <si>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</si>
  <si>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</si>
  <si>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</si>
  <si>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</si>
  <si>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</si>
  <si>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</si>
  <si>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>8000000000:82:201:0001</t>
  </si>
  <si>
    <t>8000000000:82:201:0002</t>
  </si>
  <si>
    <t>8000000000:76:042:0004</t>
  </si>
  <si>
    <t>8000000000:82:198:0005</t>
  </si>
  <si>
    <t>8000000000:82:198:0009</t>
  </si>
  <si>
    <t>8000000000:82:198:0010</t>
  </si>
  <si>
    <t>8000000000:82:198:0011</t>
  </si>
  <si>
    <t>8000000000:82:198:0013</t>
  </si>
  <si>
    <t>8000000000:82:198:0014</t>
  </si>
  <si>
    <t>8000000000:82:198:0015</t>
  </si>
  <si>
    <t>бульвар Лесі Українки, вулиця Задніпровського Михайла, Печерський район, місто Київ</t>
  </si>
  <si>
    <t>07.08 Земельні ділянки загального користування, які використовуються як зелені насадження загального користування</t>
  </si>
  <si>
    <t>12.04 Для розміщення та експлуатації будівель і споруд автомобільного транспорту та дорожнього господарства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</si>
  <si>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</si>
  <si>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об'єктів передачі електричної енергії</t>
  </si>
  <si>
    <t>03.20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</si>
  <si>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</si>
  <si>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03.15 Для будівництва та обслуговування інших будівель громадської забудови</t>
  </si>
  <si>
    <t>Землі рекреаційного призначення</t>
  </si>
  <si>
    <t>Землі промисловості, транспорту, електронних комунікацій, енергетики, оборони та іншого призначення</t>
  </si>
  <si>
    <t>Землі житлової та громадської забудови</t>
  </si>
  <si>
    <t>Технічна документація із землеустрою щодо інвентаризації земель на території кадастрового кварталу 69:014 обмеженого проспектом Перемоги та вулицями Гетьмана Вадима, Гарматною у Солом'янському   районі  м. Києва</t>
  </si>
  <si>
    <t>8000000000:69:014:0008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</si>
  <si>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</si>
  <si>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8000000000:69:014:0009</t>
  </si>
  <si>
    <t>8000000000:69:014:0011</t>
  </si>
  <si>
    <t>Землі природно-заповідного та іншого природоохоронного призначення</t>
  </si>
  <si>
    <t>04.10 Для збереження та використання пам'яток природи</t>
  </si>
  <si>
    <t>8000000000:69:014:0012</t>
  </si>
  <si>
    <t>8000000000:69:014:0014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</si>
  <si>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</si>
  <si>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8000000000:69:014:0016</t>
  </si>
  <si>
    <t>8000000000:69:014:0017</t>
  </si>
  <si>
    <t>8000000000:69:014:0018</t>
  </si>
  <si>
    <t>8000000000:69:014:0021</t>
  </si>
  <si>
    <t>проспект Берестейський, 49/2, вулиця Гетьмана Вадима, 6,   Солом'янський район,  місто Київ</t>
  </si>
  <si>
    <t>8000000000:69:014:0052</t>
  </si>
  <si>
    <t>8000000000:79:120:0003</t>
  </si>
  <si>
    <t>8000000000:79:120:0004</t>
  </si>
  <si>
    <t>вулиця Брожка Володимира, Голосіївський район, місто Київ</t>
  </si>
  <si>
    <t>8000000000:79:120:0006</t>
  </si>
  <si>
    <t>8000000000:79:120:0008</t>
  </si>
  <si>
    <t>проспект Лобановського Валерія, Голосіївський район, місто Київ</t>
  </si>
  <si>
    <t>8000000000:79:120:0015</t>
  </si>
  <si>
    <t>8000000000:79:120:0016</t>
  </si>
  <si>
    <t>8000000000:79:120:0017</t>
  </si>
  <si>
    <t>8000000000:79:120:0020</t>
  </si>
  <si>
    <t>8000000000:79:120:0021</t>
  </si>
  <si>
    <t>8000000000:79:120:0025</t>
  </si>
  <si>
    <t>8000000000:79:120:0026</t>
  </si>
  <si>
    <t>8000000000:79:120:0028</t>
  </si>
  <si>
    <t>8000000000:79:120:0030</t>
  </si>
  <si>
    <t>Землі водного фонду</t>
  </si>
  <si>
    <t>10.01 Для експлуатації та догляду за водними об'єктами</t>
  </si>
  <si>
    <t>8000000000:79:078:0017</t>
  </si>
  <si>
    <t>8000000000:72:281:0010</t>
  </si>
  <si>
    <t>8000000000:79:351:0001</t>
  </si>
  <si>
    <t>вулиця Максимовича Михайла, 2, Голосіївський район, місто Київ</t>
  </si>
  <si>
    <t xml:space="preserve">Землі промисловості, транспорту, електронних комунікацій, 
енергетики, оборони та іншого призначення
</t>
  </si>
  <si>
    <t>8000000000:79:351:0002</t>
  </si>
  <si>
    <t>8000000000:79:351:0004</t>
  </si>
  <si>
    <t>вулиця Максимовича Михайла, 4, Голосіївський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</si>
  <si>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</si>
  <si>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8000000000:79:351:0006</t>
  </si>
  <si>
    <t>02.06 Для колективного гаражного будівництва</t>
  </si>
  <si>
    <t>8000000000:79:351:0009</t>
  </si>
  <si>
    <t>8000000000:79:351:0010</t>
  </si>
  <si>
    <t>8000000000:79:351:0011</t>
  </si>
  <si>
    <t>вулиця Кайсарова, вулиця Смольна, Голосіївський район, місто Київ</t>
  </si>
  <si>
    <t>8000000000:79:351:0012</t>
  </si>
  <si>
    <t>8000000000:79:351:0013</t>
  </si>
  <si>
    <t>8000000000:79:351:0014</t>
  </si>
  <si>
    <t>8000000000:79:351:0015</t>
  </si>
  <si>
    <t>вулиця Максимовича Михайла, Голосіївський район, місто Київ</t>
  </si>
  <si>
    <t>8000000000:79:351:0017</t>
  </si>
  <si>
    <t>8000000000:79:351:0018</t>
  </si>
  <si>
    <t>03.13 Для будівництва та обслуговування будівель закладів побутового обслуговування</t>
  </si>
  <si>
    <t>8000000000:79:351:0020</t>
  </si>
  <si>
    <t>8000000000:79:351:0021</t>
  </si>
  <si>
    <t>Технічна документація із землеустрою щодо інвентаризації земель на території кадастрового кварталу 90:767 в межах річки Коник, обмеженого островом Жуків у Голосіївському  районі м. Києва</t>
  </si>
  <si>
    <t>8000000000:90:767:0001</t>
  </si>
  <si>
    <t>річка Коник, Голосіївський район, місто Київ</t>
  </si>
  <si>
    <t>Технічна документація із землеустрою щодо інвентаризації земель на території кадастрового кварталу 72:052 обмеженого  провулком Кривоноса Максима, вулицями Кривоноса Максима, Братів Зерових та Преображенською у Солом'янському  районі  м. Києва</t>
  </si>
  <si>
    <t>8000000000:72:052:0012</t>
  </si>
  <si>
    <t>вулиця Преображенська, 15, Солом`янський район, місто Київ</t>
  </si>
  <si>
    <t>03.07 Для будівництва та обслуговування будівель торгівлі</t>
  </si>
  <si>
    <t>8000000000:72:052:0014</t>
  </si>
  <si>
    <t>вулиця Братів Зерових, 2а, Солом`янський район, місто Київ</t>
  </si>
  <si>
    <t>02.03 Для будівництва і обслуговування багатоквартирного житлового будинку</t>
  </si>
  <si>
    <t>8000000000:72:052:0004</t>
  </si>
  <si>
    <t>вулиця Преображенська, 7, Солом`янський район, місто Київ</t>
  </si>
  <si>
    <t xml:space="preserve">Землі рекреаційного призначення </t>
  </si>
  <si>
    <t>8000000000:72:052:0018</t>
  </si>
  <si>
    <t>вулиця Кривоноса Максима, 11, Солом`янський район, місто Київ</t>
  </si>
  <si>
    <t>8000000000:72:052:0013</t>
  </si>
  <si>
    <t>вулиця Преображенська, Солом`янський район, місто Київ</t>
  </si>
  <si>
    <t>02.12 Земельні ділянки загального користування, які використовуються як внутрішньоквартальні проїзди, пішохідні зони</t>
  </si>
  <si>
    <t>8000000000:72:052:0007</t>
  </si>
  <si>
    <t>вулиця Преображенська, вулиця Кривоноса Максима, провулок Кривоноса Максима, Солом`янський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</si>
  <si>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</si>
  <si>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8000000000:72:052:0010</t>
  </si>
  <si>
    <t>8000000000:72:052:0011</t>
  </si>
  <si>
    <t>вулиця Кривоноса Максима, Солом`янський район, місто Київ</t>
  </si>
  <si>
    <t>8000000000:72:052:0005</t>
  </si>
  <si>
    <t>8000000000:72:052:0002</t>
  </si>
  <si>
    <t>8000000000:72:052:0003</t>
  </si>
  <si>
    <t>8000000000:72:052:0017</t>
  </si>
  <si>
    <t>вулиця Братів Зерових, провулок Кривоноса Максима, Солом`янський район, місто Київ</t>
  </si>
  <si>
    <t>8000000000:72:052:0019</t>
  </si>
  <si>
    <t>вулиця Братів Зерових, 4/6, Солом`янський район, місто Київ</t>
  </si>
  <si>
    <t>8000000000:72:052:0020</t>
  </si>
  <si>
    <t>вулиця Преображенська, 7, вулиця Кривоноса Максима, 7, 11, Солом`янський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</si>
  <si>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</si>
  <si>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Технічна документація із землеустрою щодо інвентаризації земель на території кадастрового кварталу 69:018 обмеженого  вулицею Радищева та провулком Радищева у Солом'янському  районі  м. Києва</t>
  </si>
  <si>
    <t>8000000000:69:018:0010</t>
  </si>
  <si>
    <t>провулок Радищева, Солом`янський район, місто Київ</t>
  </si>
  <si>
    <t>12.01 Для розміщення та експлуатації будівель і споруд залізничного транспорту</t>
  </si>
  <si>
    <t>8000000000:69:018:0011</t>
  </si>
  <si>
    <t>вулиця Радищева, Солом`янський район, місто Київ</t>
  </si>
  <si>
    <t>8000000000:69:018:0009</t>
  </si>
  <si>
    <t>вулиця Радищева, провулок Радищева, Солом`янський район, місто Київ</t>
  </si>
  <si>
    <t xml:space="preserve">Код виду цільового призначення, назва </t>
  </si>
  <si>
    <t>Землі промисловості, транспорту,  електронних комунікацій, енергетики, оборони та іншого призначення</t>
  </si>
  <si>
    <t xml:space="preserve">Землі промисловості, транспорту,  електронних комунікацій, енергетики, оборони та іншого призначення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</si>
  <si>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Times New Roman"/>
        <family val="1"/>
        <charset val="204"/>
      </rPr>
      <t>_____________</t>
    </r>
    <r>
      <rPr>
        <sz val="16"/>
        <color theme="1"/>
        <rFont val="Times New Roman"/>
        <family val="1"/>
        <charset val="204"/>
      </rPr>
      <t xml:space="preserve"> № </t>
    </r>
    <r>
      <rPr>
        <i/>
        <sz val="16"/>
        <color theme="1"/>
        <rFont val="Times New Roman"/>
        <family val="1"/>
        <charset val="204"/>
      </rPr>
      <t>_____________</t>
    </r>
  </si>
  <si>
    <t>Технічна документація із землеустрою щодо інвентаризації земель на території кадастрового кварталу 79:120 обмеженого проспектом Лобановського Валерія, вулицею Фрометівською, вулицею Володимира Брожка, Фрометівським узвозом у Голосіївському районі м. Києва</t>
  </si>
  <si>
    <t>Технічна документація із землеустрою щодо інвентаризації земель на території кадастрового кварталу 82:201 в межах бульвару Лесі Українки у Печерському  районі                            м. Києва</t>
  </si>
  <si>
    <t>бульвар Лесі Українки, Печерський район,         місто Київ</t>
  </si>
  <si>
    <t>вулиця Басейна, Печерський район,         місто Київ</t>
  </si>
  <si>
    <t>вулиця Генерала Алмазова, Печерський район,          місто Київ</t>
  </si>
  <si>
    <t>вулиця Генерала Алмазова, Печерський район,         місто Київ</t>
  </si>
  <si>
    <t xml:space="preserve">проспект Перемоги, 49/2 літ. "Л",   Солом'янський район, місто Київ </t>
  </si>
  <si>
    <t xml:space="preserve">проспект Берестейський, 49/2,   Солом'янський район, місто Київ </t>
  </si>
  <si>
    <t xml:space="preserve">проспект Перемоги, 49/2, вулиця Гетьмана Вадима, 2-4,  Солом'янський район, місто Київ </t>
  </si>
  <si>
    <t xml:space="preserve">вулиця Гарматна, проспект Перемоги,  Солом'янський район, місто Київ </t>
  </si>
  <si>
    <t xml:space="preserve">вулиця Гарматна,  Солом'янський район,        місто Київ </t>
  </si>
  <si>
    <t xml:space="preserve">вулиця  Гетьмана Вадима,  Солом'янський район,        місто Київ </t>
  </si>
  <si>
    <t xml:space="preserve">вулиця  Гарматна,  Солом'янський район,        місто Київ </t>
  </si>
  <si>
    <t xml:space="preserve">проспект Перемоги, 49/2,  Солом'янський район,        місто Київ </t>
  </si>
  <si>
    <t xml:space="preserve">проспект Перемоги, вулиця  Гетьмана Вадима,   Солом'янський район,        місто Київ </t>
  </si>
  <si>
    <t>узвіз Фрометівський, Голосіївський район,        місто Київ</t>
  </si>
  <si>
    <t>провулок Ясинуватський, Голосіївський район,        місто Київ</t>
  </si>
  <si>
    <t>вулиця Фрометівська, Голосіївський район,        місто Київ</t>
  </si>
  <si>
    <t>вулиця Теслярська, 6, Голосіївський район,        місто Київ</t>
  </si>
  <si>
    <t>вулиця Амурська, 8, Голосіївський район,        місто Київ</t>
  </si>
  <si>
    <t>вулиця Теслярська, Голосіївський район,        місто Київ</t>
  </si>
  <si>
    <t>вулиця Кайсарова, вулиця Смольна, вулиця Амурська, вулиця Максимовича Михайла, провулок Охтирський,   Голосіївський район,        місто Київ</t>
  </si>
  <si>
    <t xml:space="preserve">площа Севастопольська, Солом'янський район,        місто Київ </t>
  </si>
  <si>
    <t>провулок Охтирський, Голосіївський район,        місто Київ</t>
  </si>
  <si>
    <t>вулиця Смольна, 7 Голосіївський район,       місто Київ</t>
  </si>
  <si>
    <t>вулиця Кайсарова, Голосіївський район,       місто Київ</t>
  </si>
  <si>
    <t>Технічна документація із землеустрою щодо інвентаризації земель на території кадастрового кварталу 72:281 на      пл. Севастопольській у Солом'янському районі м. Києва</t>
  </si>
  <si>
    <t>Технічна документація із землеустрою щодо інвентаризації земель на території кадастрового кварталу 79:351  обмеженого                            вул. Кайсарова,           вул. Смольна, вул.Амурська,            вул. Максимовича Михайла та                 пров. Охтирський у Голосіївському  районі м. Києва</t>
  </si>
  <si>
    <t>Технічна документація із землеустрою щодо інвентаризації земель на території кадастрового кварталу 82:198 обмеженого  бульв. Лесі Українки,                                    вул. Задніпровського Михайла, вул. Генерала Алмазова у Печерському районі                       м. Києва</t>
  </si>
  <si>
    <t>8000000000:85:337:0005</t>
  </si>
  <si>
    <t>вулиця Костянтинівська, 44, 36, вулиця Введенська, 15,  Подільський район, місто Київ</t>
  </si>
  <si>
    <t>8000000000:85:337:0006</t>
  </si>
  <si>
    <t>8000000000:85:337:0007</t>
  </si>
  <si>
    <t>8000000000:85:337:0008</t>
  </si>
  <si>
    <t>8000000000:85:337:0010</t>
  </si>
  <si>
    <t>8000000000:85:337:0011</t>
  </si>
  <si>
    <t>8000000000:85:337:0012</t>
  </si>
  <si>
    <t>8000000000:85:337:0014</t>
  </si>
  <si>
    <t>вулиця Оболонська, 12, Подільський район,             місто Київ</t>
  </si>
  <si>
    <t>вулиця Введенська, Подільський район,                      місто Київ</t>
  </si>
  <si>
    <t>вулиця Межигірська, 43, Подільський район,                   місто Київ</t>
  </si>
  <si>
    <t>вулиця Введенська, Подільський район,                       місто Київ</t>
  </si>
  <si>
    <t>вулиця Межигірська, вулиця Введенська,         вулиця Костянтинівська, вулиця Оболонська,  Подільський район,                     місто Київ</t>
  </si>
  <si>
    <t>вулиця Межигірська,  Подільський район,                     місто Київ</t>
  </si>
  <si>
    <t>02.09 Для будівництва і обслуговування паркінгів та автостоянок на землях житлової та громадської забудови</t>
  </si>
  <si>
    <t>бульвар Лесі Українки, 26, Печерський район,                  місто Київ</t>
  </si>
  <si>
    <t>Технічна документація із землеустрою щодо інвентаризації земель на території кадастрового кварталу 85:337 обмеженого                      вул. Межигірською, вул. Введенською,                          вул. Костянтинівською та вул.Оболонською у Подільському районі                     м. Києва</t>
  </si>
  <si>
    <t>8000000000:85:337:0013</t>
  </si>
  <si>
    <t>вулиця Оболонська, 12 Подільський район,                      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</si>
</sst>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 shrinkToFi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5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 shrinkToFit="1"/>
      <protection locked="0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vertical="top" wrapText="1"/>
    </xf>
    <xf numFmtId="14" fontId="3" fillId="2" borderId="3" xfId="0" applyNumberFormat="1" applyFont="1" applyFill="1" applyBorder="1" applyAlignment="1">
      <alignment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vertical="top" wrapText="1"/>
    </xf>
    <xf numFmtId="0" fontId="2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 applyProtection="1">
      <alignment vertical="top" wrapText="1"/>
      <protection locked="0"/>
    </xf>
    <xf numFmtId="0" fontId="0" fillId="0" borderId="3" xfId="0" applyBorder="1" applyAlignment="1">
      <alignment wrapText="1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0" fillId="0" borderId="3" xfId="0" applyBorder="1" applyAlignment="1"/>
    <xf numFmtId="0" fontId="3" fillId="2" borderId="1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83"/>
  <sheetViews>
    <sheetView tabSelected="1" view="pageBreakPreview" topLeftCell="A75" zoomScale="85" zoomScaleNormal="70" zoomScaleSheetLayoutView="85" workbookViewId="0">
      <selection activeCell="E78" sqref="E78"/>
    </sheetView>
  </sheetViews>
  <sheetFormatPr defaultRowHeight="15" x14ac:dyDescent="0.25"/>
  <cols>
    <col min="1" max="1" width="10.140625" style="4" customWidth="1"/>
    <col min="2" max="2" width="18.7109375" style="3" customWidth="1"/>
    <col min="3" max="3" width="30.85546875" style="4" customWidth="1"/>
    <col min="4" max="4" width="38" style="5" customWidth="1"/>
    <col min="5" max="5" width="15.5703125" style="6" customWidth="1"/>
    <col min="6" max="6" width="35.5703125" style="5" customWidth="1"/>
    <col min="7" max="7" width="54.42578125" style="5" customWidth="1"/>
    <col min="8" max="8" width="57.7109375" style="7" customWidth="1"/>
    <col min="9" max="9" width="34" style="1" customWidth="1"/>
    <col min="10" max="10" width="36.42578125" style="1" customWidth="1"/>
    <col min="11" max="11" width="19.85546875" style="1" customWidth="1"/>
    <col min="12" max="12" width="16.28515625" style="1" customWidth="1"/>
    <col min="13" max="13" width="18.140625" style="1" customWidth="1"/>
    <col min="14" max="16384" width="9.140625" style="1"/>
  </cols>
  <sheetData>
    <row r="1" spans="1:94" ht="60.75" x14ac:dyDescent="0.25">
      <c r="A1" s="8"/>
      <c r="B1" s="9"/>
      <c r="C1" s="8"/>
      <c r="D1" s="9"/>
      <c r="E1" s="8"/>
      <c r="F1" s="9"/>
      <c r="G1" s="9"/>
      <c r="H1" s="10" t="s">
        <v>133</v>
      </c>
    </row>
    <row r="2" spans="1:94" s="3" customFormat="1" ht="94.5" customHeight="1" x14ac:dyDescent="0.25">
      <c r="A2" s="11" t="s">
        <v>5</v>
      </c>
      <c r="B2" s="11" t="s">
        <v>2</v>
      </c>
      <c r="C2" s="11" t="s">
        <v>3</v>
      </c>
      <c r="D2" s="11" t="s">
        <v>8</v>
      </c>
      <c r="E2" s="11" t="s">
        <v>4</v>
      </c>
      <c r="F2" s="12" t="s">
        <v>0</v>
      </c>
      <c r="G2" s="11" t="s">
        <v>1</v>
      </c>
      <c r="H2" s="13" t="s">
        <v>130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</row>
    <row r="3" spans="1:94" ht="88.5" customHeight="1" x14ac:dyDescent="0.25">
      <c r="A3" s="56">
        <v>1</v>
      </c>
      <c r="B3" s="56">
        <v>515652189</v>
      </c>
      <c r="C3" s="56" t="s">
        <v>135</v>
      </c>
      <c r="D3" s="17" t="s">
        <v>10</v>
      </c>
      <c r="E3" s="18">
        <v>0.66310000000000002</v>
      </c>
      <c r="F3" s="19" t="s">
        <v>136</v>
      </c>
      <c r="G3" s="25" t="s">
        <v>28</v>
      </c>
      <c r="H3" s="24" t="s">
        <v>21</v>
      </c>
    </row>
    <row r="4" spans="1:94" ht="88.5" customHeight="1" x14ac:dyDescent="0.25">
      <c r="A4" s="56"/>
      <c r="B4" s="56"/>
      <c r="C4" s="56"/>
      <c r="D4" s="17" t="s">
        <v>9</v>
      </c>
      <c r="E4" s="18">
        <v>0.1603</v>
      </c>
      <c r="F4" s="19" t="s">
        <v>136</v>
      </c>
      <c r="G4" s="25" t="s">
        <v>27</v>
      </c>
      <c r="H4" s="24" t="s">
        <v>20</v>
      </c>
    </row>
    <row r="5" spans="1:94" ht="80.25" customHeight="1" x14ac:dyDescent="0.25">
      <c r="A5" s="55"/>
      <c r="B5" s="55"/>
      <c r="C5" s="55"/>
      <c r="D5" s="17" t="s">
        <v>11</v>
      </c>
      <c r="E5" s="18">
        <v>6.83E-2</v>
      </c>
      <c r="F5" s="19" t="s">
        <v>137</v>
      </c>
      <c r="G5" s="25" t="s">
        <v>28</v>
      </c>
      <c r="H5" s="24" t="s">
        <v>22</v>
      </c>
    </row>
    <row r="6" spans="1:94" ht="92.25" customHeight="1" x14ac:dyDescent="0.25">
      <c r="A6" s="55">
        <v>2</v>
      </c>
      <c r="B6" s="55">
        <v>625175258</v>
      </c>
      <c r="C6" s="56" t="s">
        <v>162</v>
      </c>
      <c r="D6" s="21" t="s">
        <v>12</v>
      </c>
      <c r="E6" s="18">
        <v>1.29E-2</v>
      </c>
      <c r="F6" s="19" t="s">
        <v>138</v>
      </c>
      <c r="G6" s="25" t="s">
        <v>28</v>
      </c>
      <c r="H6" s="24" t="s">
        <v>23</v>
      </c>
    </row>
    <row r="7" spans="1:94" ht="90" customHeight="1" x14ac:dyDescent="0.25">
      <c r="A7" s="55"/>
      <c r="B7" s="58"/>
      <c r="C7" s="55"/>
      <c r="D7" s="21" t="s">
        <v>13</v>
      </c>
      <c r="E7" s="18">
        <v>5.4800000000000001E-2</v>
      </c>
      <c r="F7" s="19" t="s">
        <v>136</v>
      </c>
      <c r="G7" s="25" t="s">
        <v>29</v>
      </c>
      <c r="H7" s="25" t="s">
        <v>24</v>
      </c>
    </row>
    <row r="8" spans="1:94" ht="80.25" customHeight="1" x14ac:dyDescent="0.25">
      <c r="A8" s="55"/>
      <c r="B8" s="58"/>
      <c r="C8" s="55"/>
      <c r="D8" s="21" t="s">
        <v>14</v>
      </c>
      <c r="E8" s="18">
        <v>0.14979999999999999</v>
      </c>
      <c r="F8" s="19" t="s">
        <v>136</v>
      </c>
      <c r="G8" s="23" t="s">
        <v>29</v>
      </c>
      <c r="H8" s="24" t="s">
        <v>178</v>
      </c>
    </row>
    <row r="9" spans="1:94" ht="88.5" customHeight="1" x14ac:dyDescent="0.25">
      <c r="A9" s="55"/>
      <c r="B9" s="58"/>
      <c r="C9" s="55"/>
      <c r="D9" s="21" t="s">
        <v>15</v>
      </c>
      <c r="E9" s="18">
        <v>0.48420000000000002</v>
      </c>
      <c r="F9" s="19" t="s">
        <v>19</v>
      </c>
      <c r="G9" s="25" t="s">
        <v>28</v>
      </c>
      <c r="H9" s="24" t="s">
        <v>22</v>
      </c>
    </row>
    <row r="10" spans="1:94" ht="86.25" customHeight="1" x14ac:dyDescent="0.25">
      <c r="A10" s="55"/>
      <c r="B10" s="58"/>
      <c r="C10" s="55"/>
      <c r="D10" s="21" t="s">
        <v>16</v>
      </c>
      <c r="E10" s="18">
        <v>4.6800000000000001E-2</v>
      </c>
      <c r="F10" s="19" t="s">
        <v>139</v>
      </c>
      <c r="G10" s="25" t="s">
        <v>29</v>
      </c>
      <c r="H10" s="25" t="s">
        <v>24</v>
      </c>
    </row>
    <row r="11" spans="1:94" ht="85.5" customHeight="1" x14ac:dyDescent="0.25">
      <c r="A11" s="55"/>
      <c r="B11" s="58"/>
      <c r="C11" s="55"/>
      <c r="D11" s="21" t="s">
        <v>17</v>
      </c>
      <c r="E11" s="18">
        <v>8.3999999999999995E-3</v>
      </c>
      <c r="F11" s="19" t="s">
        <v>136</v>
      </c>
      <c r="G11" s="25" t="s">
        <v>28</v>
      </c>
      <c r="H11" s="24" t="s">
        <v>25</v>
      </c>
    </row>
    <row r="12" spans="1:94" ht="65.25" customHeight="1" x14ac:dyDescent="0.25">
      <c r="A12" s="55"/>
      <c r="B12" s="58"/>
      <c r="C12" s="55"/>
      <c r="D12" s="21" t="s">
        <v>18</v>
      </c>
      <c r="E12" s="18">
        <v>1.3408</v>
      </c>
      <c r="F12" s="19" t="s">
        <v>179</v>
      </c>
      <c r="G12" s="25" t="s">
        <v>29</v>
      </c>
      <c r="H12" s="24" t="s">
        <v>26</v>
      </c>
    </row>
    <row r="13" spans="1:94" ht="106.5" customHeight="1" x14ac:dyDescent="0.25">
      <c r="A13" s="56">
        <v>3</v>
      </c>
      <c r="B13" s="56">
        <v>552752043</v>
      </c>
      <c r="C13" s="56" t="s">
        <v>30</v>
      </c>
      <c r="D13" s="26" t="s">
        <v>42</v>
      </c>
      <c r="E13" s="26">
        <v>24.130199999999999</v>
      </c>
      <c r="F13" s="27" t="s">
        <v>142</v>
      </c>
      <c r="G13" s="27" t="s">
        <v>28</v>
      </c>
      <c r="H13" s="27" t="s">
        <v>32</v>
      </c>
    </row>
    <row r="14" spans="1:94" ht="106.5" customHeight="1" x14ac:dyDescent="0.25">
      <c r="A14" s="56"/>
      <c r="B14" s="56"/>
      <c r="C14" s="56"/>
      <c r="D14" s="26" t="s">
        <v>41</v>
      </c>
      <c r="E14" s="26">
        <v>0.67769999999999997</v>
      </c>
      <c r="F14" s="27" t="s">
        <v>148</v>
      </c>
      <c r="G14" s="27" t="s">
        <v>28</v>
      </c>
      <c r="H14" s="27" t="s">
        <v>22</v>
      </c>
    </row>
    <row r="15" spans="1:94" ht="106.5" customHeight="1" x14ac:dyDescent="0.25">
      <c r="A15" s="56"/>
      <c r="B15" s="56"/>
      <c r="C15" s="56"/>
      <c r="D15" s="26" t="s">
        <v>33</v>
      </c>
      <c r="E15" s="44">
        <v>0.16300000000000001</v>
      </c>
      <c r="F15" s="27" t="s">
        <v>144</v>
      </c>
      <c r="G15" s="27" t="s">
        <v>28</v>
      </c>
      <c r="H15" s="27" t="s">
        <v>21</v>
      </c>
    </row>
    <row r="16" spans="1:94" ht="106.5" customHeight="1" x14ac:dyDescent="0.25">
      <c r="A16" s="56"/>
      <c r="B16" s="56"/>
      <c r="C16" s="56"/>
      <c r="D16" s="26" t="s">
        <v>37</v>
      </c>
      <c r="E16" s="26">
        <v>0.46870000000000001</v>
      </c>
      <c r="F16" s="27" t="s">
        <v>146</v>
      </c>
      <c r="G16" s="27" t="s">
        <v>28</v>
      </c>
      <c r="H16" s="27" t="s">
        <v>21</v>
      </c>
    </row>
    <row r="17" spans="1:8" ht="78.75" customHeight="1" x14ac:dyDescent="0.25">
      <c r="A17" s="55"/>
      <c r="B17" s="55"/>
      <c r="C17" s="55"/>
      <c r="D17" s="26" t="s">
        <v>34</v>
      </c>
      <c r="E17" s="44">
        <v>1E-3</v>
      </c>
      <c r="F17" s="27" t="s">
        <v>145</v>
      </c>
      <c r="G17" s="27" t="s">
        <v>35</v>
      </c>
      <c r="H17" s="27" t="s">
        <v>36</v>
      </c>
    </row>
    <row r="18" spans="1:8" ht="96" customHeight="1" x14ac:dyDescent="0.25">
      <c r="A18" s="55"/>
      <c r="B18" s="55"/>
      <c r="C18" s="55"/>
      <c r="D18" s="26" t="s">
        <v>31</v>
      </c>
      <c r="E18" s="44">
        <v>9.6000000000000002E-2</v>
      </c>
      <c r="F18" s="27" t="s">
        <v>140</v>
      </c>
      <c r="G18" s="27" t="s">
        <v>28</v>
      </c>
      <c r="H18" s="27" t="s">
        <v>32</v>
      </c>
    </row>
    <row r="19" spans="1:8" ht="90.75" customHeight="1" x14ac:dyDescent="0.25">
      <c r="A19" s="55"/>
      <c r="B19" s="55"/>
      <c r="C19" s="55"/>
      <c r="D19" s="26" t="s">
        <v>40</v>
      </c>
      <c r="E19" s="26">
        <v>0.62509999999999999</v>
      </c>
      <c r="F19" s="27" t="s">
        <v>143</v>
      </c>
      <c r="G19" s="27" t="s">
        <v>28</v>
      </c>
      <c r="H19" s="27" t="s">
        <v>21</v>
      </c>
    </row>
    <row r="20" spans="1:8" ht="90.75" customHeight="1" x14ac:dyDescent="0.25">
      <c r="A20" s="55"/>
      <c r="B20" s="55"/>
      <c r="C20" s="55"/>
      <c r="D20" s="26" t="s">
        <v>38</v>
      </c>
      <c r="E20" s="26">
        <v>0.44879999999999998</v>
      </c>
      <c r="F20" s="27" t="s">
        <v>147</v>
      </c>
      <c r="G20" s="27" t="s">
        <v>28</v>
      </c>
      <c r="H20" s="27" t="s">
        <v>39</v>
      </c>
    </row>
    <row r="21" spans="1:8" ht="94.5" customHeight="1" x14ac:dyDescent="0.25">
      <c r="A21" s="55"/>
      <c r="B21" s="55"/>
      <c r="C21" s="55"/>
      <c r="D21" s="26" t="s">
        <v>45</v>
      </c>
      <c r="E21" s="44">
        <v>1.71</v>
      </c>
      <c r="F21" s="27" t="s">
        <v>141</v>
      </c>
      <c r="G21" s="27" t="s">
        <v>28</v>
      </c>
      <c r="H21" s="27" t="s">
        <v>32</v>
      </c>
    </row>
    <row r="22" spans="1:8" ht="118.5" customHeight="1" x14ac:dyDescent="0.25">
      <c r="A22" s="55"/>
      <c r="B22" s="55"/>
      <c r="C22" s="55"/>
      <c r="D22" s="26" t="s">
        <v>43</v>
      </c>
      <c r="E22" s="26">
        <v>0.2155</v>
      </c>
      <c r="F22" s="27" t="s">
        <v>44</v>
      </c>
      <c r="G22" s="27" t="s">
        <v>28</v>
      </c>
      <c r="H22" s="27" t="s">
        <v>32</v>
      </c>
    </row>
    <row r="23" spans="1:8" ht="78" customHeight="1" x14ac:dyDescent="0.25">
      <c r="A23" s="57">
        <v>4</v>
      </c>
      <c r="B23" s="57">
        <v>365244098</v>
      </c>
      <c r="C23" s="57" t="s">
        <v>134</v>
      </c>
      <c r="D23" s="20" t="s">
        <v>46</v>
      </c>
      <c r="E23" s="46">
        <v>0.21360000000000001</v>
      </c>
      <c r="F23" s="47" t="s">
        <v>149</v>
      </c>
      <c r="G23" s="47" t="s">
        <v>28</v>
      </c>
      <c r="H23" s="47" t="s">
        <v>21</v>
      </c>
    </row>
    <row r="24" spans="1:8" ht="78" customHeight="1" x14ac:dyDescent="0.25">
      <c r="A24" s="54"/>
      <c r="B24" s="54"/>
      <c r="C24" s="54"/>
      <c r="D24" s="21" t="s">
        <v>47</v>
      </c>
      <c r="E24" s="28">
        <v>2.46E-2</v>
      </c>
      <c r="F24" s="29" t="s">
        <v>48</v>
      </c>
      <c r="G24" s="29" t="s">
        <v>28</v>
      </c>
      <c r="H24" s="30" t="s">
        <v>21</v>
      </c>
    </row>
    <row r="25" spans="1:8" ht="78.75" customHeight="1" x14ac:dyDescent="0.25">
      <c r="A25" s="54"/>
      <c r="B25" s="54"/>
      <c r="C25" s="54"/>
      <c r="D25" s="21" t="s">
        <v>49</v>
      </c>
      <c r="E25" s="28">
        <v>2.1899999999999999E-2</v>
      </c>
      <c r="F25" s="29" t="s">
        <v>48</v>
      </c>
      <c r="G25" s="31" t="s">
        <v>131</v>
      </c>
      <c r="H25" s="30" t="s">
        <v>22</v>
      </c>
    </row>
    <row r="26" spans="1:8" ht="81" customHeight="1" x14ac:dyDescent="0.25">
      <c r="A26" s="54"/>
      <c r="B26" s="54"/>
      <c r="C26" s="54"/>
      <c r="D26" s="21" t="s">
        <v>50</v>
      </c>
      <c r="E26" s="28">
        <v>0.34910000000000002</v>
      </c>
      <c r="F26" s="29" t="s">
        <v>51</v>
      </c>
      <c r="G26" s="31" t="s">
        <v>28</v>
      </c>
      <c r="H26" s="30" t="s">
        <v>22</v>
      </c>
    </row>
    <row r="27" spans="1:8" ht="81.75" customHeight="1" x14ac:dyDescent="0.25">
      <c r="A27" s="54"/>
      <c r="B27" s="54"/>
      <c r="C27" s="54"/>
      <c r="D27" s="21" t="s">
        <v>52</v>
      </c>
      <c r="E27" s="28">
        <v>0.34</v>
      </c>
      <c r="F27" s="29" t="s">
        <v>48</v>
      </c>
      <c r="G27" s="29" t="s">
        <v>131</v>
      </c>
      <c r="H27" s="29" t="s">
        <v>21</v>
      </c>
    </row>
    <row r="28" spans="1:8" ht="60.75" x14ac:dyDescent="0.25">
      <c r="A28" s="54"/>
      <c r="B28" s="54"/>
      <c r="C28" s="54"/>
      <c r="D28" s="21" t="s">
        <v>53</v>
      </c>
      <c r="E28" s="28">
        <v>0.11409999999999999</v>
      </c>
      <c r="F28" s="29" t="s">
        <v>150</v>
      </c>
      <c r="G28" s="29" t="s">
        <v>131</v>
      </c>
      <c r="H28" s="29" t="s">
        <v>21</v>
      </c>
    </row>
    <row r="29" spans="1:8" ht="81" x14ac:dyDescent="0.25">
      <c r="A29" s="54"/>
      <c r="B29" s="54"/>
      <c r="C29" s="54"/>
      <c r="D29" s="21" t="s">
        <v>54</v>
      </c>
      <c r="E29" s="28">
        <v>3.5799999999999998E-2</v>
      </c>
      <c r="F29" s="29" t="s">
        <v>151</v>
      </c>
      <c r="G29" s="31" t="s">
        <v>131</v>
      </c>
      <c r="H29" s="30" t="s">
        <v>22</v>
      </c>
    </row>
    <row r="30" spans="1:8" ht="81" x14ac:dyDescent="0.25">
      <c r="A30" s="54"/>
      <c r="B30" s="54"/>
      <c r="C30" s="54"/>
      <c r="D30" s="21" t="s">
        <v>55</v>
      </c>
      <c r="E30" s="28">
        <v>8.4900000000000003E-2</v>
      </c>
      <c r="F30" s="29" t="s">
        <v>151</v>
      </c>
      <c r="G30" s="31" t="s">
        <v>131</v>
      </c>
      <c r="H30" s="30" t="s">
        <v>22</v>
      </c>
    </row>
    <row r="31" spans="1:8" ht="81" x14ac:dyDescent="0.25">
      <c r="A31" s="54"/>
      <c r="B31" s="54"/>
      <c r="C31" s="54"/>
      <c r="D31" s="21" t="s">
        <v>56</v>
      </c>
      <c r="E31" s="28">
        <v>8.4699999999999998E-2</v>
      </c>
      <c r="F31" s="29" t="s">
        <v>48</v>
      </c>
      <c r="G31" s="29" t="s">
        <v>28</v>
      </c>
      <c r="H31" s="30" t="s">
        <v>22</v>
      </c>
    </row>
    <row r="32" spans="1:8" ht="81" x14ac:dyDescent="0.25">
      <c r="A32" s="54"/>
      <c r="B32" s="54"/>
      <c r="C32" s="54"/>
      <c r="D32" s="21" t="s">
        <v>57</v>
      </c>
      <c r="E32" s="28">
        <v>1.3599999999999999E-2</v>
      </c>
      <c r="F32" s="29" t="s">
        <v>149</v>
      </c>
      <c r="G32" s="29" t="s">
        <v>28</v>
      </c>
      <c r="H32" s="30" t="s">
        <v>22</v>
      </c>
    </row>
    <row r="33" spans="1:8" ht="81" x14ac:dyDescent="0.25">
      <c r="A33" s="54"/>
      <c r="B33" s="54"/>
      <c r="C33" s="54"/>
      <c r="D33" s="21" t="s">
        <v>58</v>
      </c>
      <c r="E33" s="28">
        <v>8.8999999999999999E-3</v>
      </c>
      <c r="F33" s="29" t="s">
        <v>151</v>
      </c>
      <c r="G33" s="31" t="s">
        <v>131</v>
      </c>
      <c r="H33" s="30" t="s">
        <v>22</v>
      </c>
    </row>
    <row r="34" spans="1:8" ht="81" x14ac:dyDescent="0.25">
      <c r="A34" s="54"/>
      <c r="B34" s="54"/>
      <c r="C34" s="54"/>
      <c r="D34" s="21" t="s">
        <v>59</v>
      </c>
      <c r="E34" s="28">
        <v>1.0500000000000001E-2</v>
      </c>
      <c r="F34" s="29" t="s">
        <v>48</v>
      </c>
      <c r="G34" s="31" t="s">
        <v>131</v>
      </c>
      <c r="H34" s="30" t="s">
        <v>22</v>
      </c>
    </row>
    <row r="35" spans="1:8" ht="60.75" x14ac:dyDescent="0.25">
      <c r="A35" s="54"/>
      <c r="B35" s="54"/>
      <c r="C35" s="54"/>
      <c r="D35" s="21" t="s">
        <v>60</v>
      </c>
      <c r="E35" s="28">
        <v>3.0000000000000001E-3</v>
      </c>
      <c r="F35" s="29" t="s">
        <v>149</v>
      </c>
      <c r="G35" s="31" t="s">
        <v>61</v>
      </c>
      <c r="H35" s="30" t="s">
        <v>62</v>
      </c>
    </row>
    <row r="36" spans="1:8" ht="66.75" customHeight="1" x14ac:dyDescent="0.25">
      <c r="A36" s="54"/>
      <c r="B36" s="54"/>
      <c r="C36" s="54"/>
      <c r="D36" s="35" t="s">
        <v>63</v>
      </c>
      <c r="E36" s="36">
        <v>7.6E-3</v>
      </c>
      <c r="F36" s="37" t="s">
        <v>151</v>
      </c>
      <c r="G36" s="38" t="s">
        <v>28</v>
      </c>
      <c r="H36" s="39" t="s">
        <v>22</v>
      </c>
    </row>
    <row r="37" spans="1:8" ht="202.5" x14ac:dyDescent="0.25">
      <c r="A37" s="41">
        <v>5</v>
      </c>
      <c r="B37" s="42">
        <v>700913520</v>
      </c>
      <c r="C37" s="41" t="s">
        <v>160</v>
      </c>
      <c r="D37" s="17" t="s">
        <v>64</v>
      </c>
      <c r="E37" s="18">
        <v>0.89070000000000005</v>
      </c>
      <c r="F37" s="27" t="s">
        <v>156</v>
      </c>
      <c r="G37" s="27" t="s">
        <v>28</v>
      </c>
      <c r="H37" s="27" t="s">
        <v>21</v>
      </c>
    </row>
    <row r="38" spans="1:8" ht="101.25" x14ac:dyDescent="0.25">
      <c r="A38" s="54">
        <v>6</v>
      </c>
      <c r="B38" s="55">
        <v>315297217</v>
      </c>
      <c r="C38" s="56" t="s">
        <v>161</v>
      </c>
      <c r="D38" s="21" t="s">
        <v>65</v>
      </c>
      <c r="E38" s="18">
        <v>0.1812</v>
      </c>
      <c r="F38" s="19" t="s">
        <v>66</v>
      </c>
      <c r="G38" s="19" t="s">
        <v>67</v>
      </c>
      <c r="H38" s="24" t="s">
        <v>32</v>
      </c>
    </row>
    <row r="39" spans="1:8" ht="101.25" x14ac:dyDescent="0.25">
      <c r="A39" s="54"/>
      <c r="B39" s="55"/>
      <c r="C39" s="55"/>
      <c r="D39" s="21" t="s">
        <v>68</v>
      </c>
      <c r="E39" s="18">
        <v>2.0799999999999999E-2</v>
      </c>
      <c r="F39" s="19" t="s">
        <v>157</v>
      </c>
      <c r="G39" s="19" t="s">
        <v>67</v>
      </c>
      <c r="H39" s="19" t="s">
        <v>22</v>
      </c>
    </row>
    <row r="40" spans="1:8" ht="101.25" x14ac:dyDescent="0.25">
      <c r="A40" s="54"/>
      <c r="B40" s="55"/>
      <c r="C40" s="55"/>
      <c r="D40" s="21" t="s">
        <v>69</v>
      </c>
      <c r="E40" s="18">
        <v>0.108</v>
      </c>
      <c r="F40" s="19" t="s">
        <v>70</v>
      </c>
      <c r="G40" s="45" t="s">
        <v>29</v>
      </c>
      <c r="H40" s="19" t="s">
        <v>71</v>
      </c>
    </row>
    <row r="41" spans="1:8" ht="60.75" x14ac:dyDescent="0.25">
      <c r="A41" s="54"/>
      <c r="B41" s="55"/>
      <c r="C41" s="55"/>
      <c r="D41" s="21" t="s">
        <v>72</v>
      </c>
      <c r="E41" s="18">
        <v>1.4443999999999999</v>
      </c>
      <c r="F41" s="19" t="s">
        <v>152</v>
      </c>
      <c r="G41" s="45" t="s">
        <v>29</v>
      </c>
      <c r="H41" s="19" t="s">
        <v>73</v>
      </c>
    </row>
    <row r="42" spans="1:8" ht="81" x14ac:dyDescent="0.25">
      <c r="A42" s="54"/>
      <c r="B42" s="55"/>
      <c r="C42" s="55"/>
      <c r="D42" s="21" t="s">
        <v>74</v>
      </c>
      <c r="E42" s="18">
        <v>9.9000000000000008E-3</v>
      </c>
      <c r="F42" s="19" t="s">
        <v>153</v>
      </c>
      <c r="G42" s="25" t="s">
        <v>131</v>
      </c>
      <c r="H42" s="19" t="s">
        <v>39</v>
      </c>
    </row>
    <row r="43" spans="1:8" ht="60.75" x14ac:dyDescent="0.25">
      <c r="A43" s="54"/>
      <c r="B43" s="55"/>
      <c r="C43" s="55"/>
      <c r="D43" s="21" t="s">
        <v>75</v>
      </c>
      <c r="E43" s="18">
        <v>0.12809999999999999</v>
      </c>
      <c r="F43" s="19" t="s">
        <v>154</v>
      </c>
      <c r="G43" s="25" t="s">
        <v>131</v>
      </c>
      <c r="H43" s="24" t="s">
        <v>21</v>
      </c>
    </row>
    <row r="44" spans="1:8" ht="60.75" x14ac:dyDescent="0.25">
      <c r="A44" s="54"/>
      <c r="B44" s="55"/>
      <c r="C44" s="55"/>
      <c r="D44" s="21" t="s">
        <v>76</v>
      </c>
      <c r="E44" s="18">
        <v>0.58699999999999997</v>
      </c>
      <c r="F44" s="19" t="s">
        <v>77</v>
      </c>
      <c r="G44" s="25" t="s">
        <v>131</v>
      </c>
      <c r="H44" s="24" t="s">
        <v>21</v>
      </c>
    </row>
    <row r="45" spans="1:8" ht="141.75" x14ac:dyDescent="0.25">
      <c r="A45" s="54"/>
      <c r="B45" s="55"/>
      <c r="C45" s="55"/>
      <c r="D45" s="21" t="s">
        <v>78</v>
      </c>
      <c r="E45" s="18">
        <v>0.88029999999999997</v>
      </c>
      <c r="F45" s="19" t="s">
        <v>155</v>
      </c>
      <c r="G45" s="25" t="s">
        <v>67</v>
      </c>
      <c r="H45" s="24" t="s">
        <v>22</v>
      </c>
    </row>
    <row r="46" spans="1:8" ht="81.75" customHeight="1" x14ac:dyDescent="0.25">
      <c r="A46" s="54"/>
      <c r="B46" s="55"/>
      <c r="C46" s="55"/>
      <c r="D46" s="21" t="s">
        <v>79</v>
      </c>
      <c r="E46" s="18">
        <v>6.7972999999999999</v>
      </c>
      <c r="F46" s="19" t="s">
        <v>66</v>
      </c>
      <c r="G46" s="25" t="s">
        <v>67</v>
      </c>
      <c r="H46" s="24" t="s">
        <v>32</v>
      </c>
    </row>
    <row r="47" spans="1:8" ht="95.25" customHeight="1" x14ac:dyDescent="0.25">
      <c r="A47" s="54"/>
      <c r="B47" s="55"/>
      <c r="C47" s="55"/>
      <c r="D47" s="21" t="s">
        <v>80</v>
      </c>
      <c r="E47" s="18">
        <v>4.3799999999999999E-2</v>
      </c>
      <c r="F47" s="19" t="s">
        <v>154</v>
      </c>
      <c r="G47" s="19" t="s">
        <v>67</v>
      </c>
      <c r="H47" s="19" t="s">
        <v>22</v>
      </c>
    </row>
    <row r="48" spans="1:8" ht="96.75" customHeight="1" x14ac:dyDescent="0.25">
      <c r="A48" s="54"/>
      <c r="B48" s="55"/>
      <c r="C48" s="55"/>
      <c r="D48" s="21" t="s">
        <v>81</v>
      </c>
      <c r="E48" s="18">
        <v>2.69E-2</v>
      </c>
      <c r="F48" s="19" t="s">
        <v>82</v>
      </c>
      <c r="G48" s="19" t="s">
        <v>67</v>
      </c>
      <c r="H48" s="19" t="s">
        <v>22</v>
      </c>
    </row>
    <row r="49" spans="1:8" ht="88.5" customHeight="1" x14ac:dyDescent="0.25">
      <c r="A49" s="54"/>
      <c r="B49" s="55"/>
      <c r="C49" s="55"/>
      <c r="D49" s="21" t="s">
        <v>83</v>
      </c>
      <c r="E49" s="18">
        <v>3.0599999999999999E-2</v>
      </c>
      <c r="F49" s="19" t="s">
        <v>154</v>
      </c>
      <c r="G49" s="19" t="s">
        <v>67</v>
      </c>
      <c r="H49" s="19" t="s">
        <v>22</v>
      </c>
    </row>
    <row r="50" spans="1:8" ht="72.75" customHeight="1" x14ac:dyDescent="0.25">
      <c r="A50" s="54"/>
      <c r="B50" s="55"/>
      <c r="C50" s="55"/>
      <c r="D50" s="21" t="s">
        <v>84</v>
      </c>
      <c r="E50" s="18">
        <v>1.5528</v>
      </c>
      <c r="F50" s="19" t="s">
        <v>153</v>
      </c>
      <c r="G50" s="45" t="s">
        <v>29</v>
      </c>
      <c r="H50" s="24" t="s">
        <v>85</v>
      </c>
    </row>
    <row r="51" spans="1:8" ht="83.25" customHeight="1" x14ac:dyDescent="0.25">
      <c r="A51" s="54"/>
      <c r="B51" s="55"/>
      <c r="C51" s="55"/>
      <c r="D51" s="21" t="s">
        <v>86</v>
      </c>
      <c r="E51" s="18">
        <v>0.56320000000000003</v>
      </c>
      <c r="F51" s="19" t="s">
        <v>158</v>
      </c>
      <c r="G51" s="19" t="s">
        <v>67</v>
      </c>
      <c r="H51" s="24" t="s">
        <v>32</v>
      </c>
    </row>
    <row r="52" spans="1:8" ht="84" customHeight="1" x14ac:dyDescent="0.25">
      <c r="A52" s="54"/>
      <c r="B52" s="55"/>
      <c r="C52" s="55"/>
      <c r="D52" s="21" t="s">
        <v>87</v>
      </c>
      <c r="E52" s="17">
        <v>1.3599999999999999E-2</v>
      </c>
      <c r="F52" s="19" t="s">
        <v>159</v>
      </c>
      <c r="G52" s="19" t="s">
        <v>67</v>
      </c>
      <c r="H52" s="24" t="s">
        <v>22</v>
      </c>
    </row>
    <row r="53" spans="1:8" ht="205.5" customHeight="1" x14ac:dyDescent="0.25">
      <c r="A53" s="43">
        <v>7</v>
      </c>
      <c r="B53" s="43">
        <v>499524761</v>
      </c>
      <c r="C53" s="41" t="s">
        <v>88</v>
      </c>
      <c r="D53" s="17" t="s">
        <v>89</v>
      </c>
      <c r="E53" s="18">
        <v>18.144200000000001</v>
      </c>
      <c r="F53" s="27" t="s">
        <v>90</v>
      </c>
      <c r="G53" s="71" t="s">
        <v>61</v>
      </c>
      <c r="H53" s="72" t="s">
        <v>62</v>
      </c>
    </row>
    <row r="54" spans="1:8" ht="60.75" x14ac:dyDescent="0.25">
      <c r="A54" s="57">
        <v>8</v>
      </c>
      <c r="B54" s="57">
        <v>345242314</v>
      </c>
      <c r="C54" s="57" t="s">
        <v>91</v>
      </c>
      <c r="D54" s="14" t="s">
        <v>92</v>
      </c>
      <c r="E54" s="15">
        <v>0.1341</v>
      </c>
      <c r="F54" s="16" t="s">
        <v>93</v>
      </c>
      <c r="G54" s="22" t="s">
        <v>29</v>
      </c>
      <c r="H54" s="40" t="s">
        <v>94</v>
      </c>
    </row>
    <row r="55" spans="1:8" ht="60.75" x14ac:dyDescent="0.25">
      <c r="A55" s="54"/>
      <c r="B55" s="54"/>
      <c r="C55" s="54"/>
      <c r="D55" s="17" t="s">
        <v>95</v>
      </c>
      <c r="E55" s="18">
        <v>0.42099999999999999</v>
      </c>
      <c r="F55" s="19" t="s">
        <v>96</v>
      </c>
      <c r="G55" s="23" t="s">
        <v>29</v>
      </c>
      <c r="H55" s="23" t="s">
        <v>97</v>
      </c>
    </row>
    <row r="56" spans="1:8" ht="81" x14ac:dyDescent="0.25">
      <c r="A56" s="54"/>
      <c r="B56" s="54"/>
      <c r="C56" s="54"/>
      <c r="D56" s="17" t="s">
        <v>98</v>
      </c>
      <c r="E56" s="18">
        <v>0.1186</v>
      </c>
      <c r="F56" s="19" t="s">
        <v>99</v>
      </c>
      <c r="G56" s="22" t="s">
        <v>100</v>
      </c>
      <c r="H56" s="22" t="s">
        <v>20</v>
      </c>
    </row>
    <row r="57" spans="1:8" ht="81" x14ac:dyDescent="0.25">
      <c r="A57" s="54"/>
      <c r="B57" s="54"/>
      <c r="C57" s="54"/>
      <c r="D57" s="17" t="s">
        <v>101</v>
      </c>
      <c r="E57" s="18">
        <v>1.38E-2</v>
      </c>
      <c r="F57" s="19" t="s">
        <v>102</v>
      </c>
      <c r="G57" s="19" t="s">
        <v>28</v>
      </c>
      <c r="H57" s="19" t="s">
        <v>39</v>
      </c>
    </row>
    <row r="58" spans="1:8" ht="81" x14ac:dyDescent="0.25">
      <c r="A58" s="54"/>
      <c r="B58" s="54"/>
      <c r="C58" s="54"/>
      <c r="D58" s="17" t="s">
        <v>103</v>
      </c>
      <c r="E58" s="18">
        <v>4.7500000000000001E-2</v>
      </c>
      <c r="F58" s="19" t="s">
        <v>104</v>
      </c>
      <c r="G58" s="25" t="s">
        <v>29</v>
      </c>
      <c r="H58" s="24" t="s">
        <v>105</v>
      </c>
    </row>
    <row r="59" spans="1:8" ht="121.5" x14ac:dyDescent="0.25">
      <c r="A59" s="54"/>
      <c r="B59" s="54"/>
      <c r="C59" s="54"/>
      <c r="D59" s="17" t="s">
        <v>106</v>
      </c>
      <c r="E59" s="18">
        <v>0.15190000000000001</v>
      </c>
      <c r="F59" s="19" t="s">
        <v>107</v>
      </c>
      <c r="G59" s="25" t="s">
        <v>132</v>
      </c>
      <c r="H59" s="24" t="s">
        <v>108</v>
      </c>
    </row>
    <row r="60" spans="1:8" ht="121.5" x14ac:dyDescent="0.25">
      <c r="A60" s="54"/>
      <c r="B60" s="54"/>
      <c r="C60" s="54"/>
      <c r="D60" s="17" t="s">
        <v>109</v>
      </c>
      <c r="E60" s="18">
        <v>0.30740000000000001</v>
      </c>
      <c r="F60" s="19" t="s">
        <v>107</v>
      </c>
      <c r="G60" s="19" t="s">
        <v>131</v>
      </c>
      <c r="H60" s="19" t="s">
        <v>21</v>
      </c>
    </row>
    <row r="61" spans="1:8" ht="81" x14ac:dyDescent="0.25">
      <c r="A61" s="54"/>
      <c r="B61" s="54"/>
      <c r="C61" s="54"/>
      <c r="D61" s="17" t="s">
        <v>110</v>
      </c>
      <c r="E61" s="18">
        <v>2.47E-2</v>
      </c>
      <c r="F61" s="19" t="s">
        <v>111</v>
      </c>
      <c r="G61" s="25" t="s">
        <v>29</v>
      </c>
      <c r="H61" s="24" t="s">
        <v>105</v>
      </c>
    </row>
    <row r="62" spans="1:8" ht="81" x14ac:dyDescent="0.25">
      <c r="A62" s="54"/>
      <c r="B62" s="54"/>
      <c r="C62" s="54"/>
      <c r="D62" s="17" t="s">
        <v>112</v>
      </c>
      <c r="E62" s="18">
        <v>2.92E-2</v>
      </c>
      <c r="F62" s="19" t="s">
        <v>104</v>
      </c>
      <c r="G62" s="25" t="s">
        <v>132</v>
      </c>
      <c r="H62" s="24" t="s">
        <v>108</v>
      </c>
    </row>
    <row r="63" spans="1:8" ht="81" x14ac:dyDescent="0.25">
      <c r="A63" s="54"/>
      <c r="B63" s="54"/>
      <c r="C63" s="54"/>
      <c r="D63" s="17" t="s">
        <v>113</v>
      </c>
      <c r="E63" s="18">
        <v>4.6100000000000002E-2</v>
      </c>
      <c r="F63" s="19" t="s">
        <v>111</v>
      </c>
      <c r="G63" s="25" t="s">
        <v>132</v>
      </c>
      <c r="H63" s="24" t="s">
        <v>108</v>
      </c>
    </row>
    <row r="64" spans="1:8" ht="81" x14ac:dyDescent="0.25">
      <c r="A64" s="54"/>
      <c r="B64" s="54"/>
      <c r="C64" s="54"/>
      <c r="D64" s="17" t="s">
        <v>114</v>
      </c>
      <c r="E64" s="18">
        <v>1.72E-2</v>
      </c>
      <c r="F64" s="19" t="s">
        <v>111</v>
      </c>
      <c r="G64" s="25" t="s">
        <v>132</v>
      </c>
      <c r="H64" s="24" t="s">
        <v>108</v>
      </c>
    </row>
    <row r="65" spans="1:8" ht="81" x14ac:dyDescent="0.25">
      <c r="A65" s="54"/>
      <c r="B65" s="54"/>
      <c r="C65" s="54"/>
      <c r="D65" s="17" t="s">
        <v>115</v>
      </c>
      <c r="E65" s="18">
        <v>4.87E-2</v>
      </c>
      <c r="F65" s="19" t="s">
        <v>116</v>
      </c>
      <c r="G65" s="25" t="s">
        <v>29</v>
      </c>
      <c r="H65" s="24" t="s">
        <v>105</v>
      </c>
    </row>
    <row r="66" spans="1:8" ht="60.75" x14ac:dyDescent="0.25">
      <c r="A66" s="54"/>
      <c r="B66" s="54"/>
      <c r="C66" s="54"/>
      <c r="D66" s="17" t="s">
        <v>117</v>
      </c>
      <c r="E66" s="18">
        <v>0.5756</v>
      </c>
      <c r="F66" s="19" t="s">
        <v>118</v>
      </c>
      <c r="G66" s="23" t="s">
        <v>29</v>
      </c>
      <c r="H66" s="23" t="s">
        <v>97</v>
      </c>
    </row>
    <row r="67" spans="1:8" ht="101.25" x14ac:dyDescent="0.25">
      <c r="A67" s="54"/>
      <c r="B67" s="54"/>
      <c r="C67" s="54"/>
      <c r="D67" s="32" t="s">
        <v>119</v>
      </c>
      <c r="E67" s="33">
        <v>0.65649999999999997</v>
      </c>
      <c r="F67" s="34" t="s">
        <v>120</v>
      </c>
      <c r="G67" s="48" t="s">
        <v>29</v>
      </c>
      <c r="H67" s="48" t="s">
        <v>121</v>
      </c>
    </row>
    <row r="68" spans="1:8" ht="60.75" x14ac:dyDescent="0.25">
      <c r="A68" s="56">
        <v>9</v>
      </c>
      <c r="B68" s="56">
        <v>629795218</v>
      </c>
      <c r="C68" s="56" t="s">
        <v>122</v>
      </c>
      <c r="D68" s="17" t="s">
        <v>123</v>
      </c>
      <c r="E68" s="18">
        <v>0.42909999999999998</v>
      </c>
      <c r="F68" s="19" t="s">
        <v>124</v>
      </c>
      <c r="G68" s="19" t="s">
        <v>131</v>
      </c>
      <c r="H68" s="19" t="s">
        <v>125</v>
      </c>
    </row>
    <row r="69" spans="1:8" ht="81" x14ac:dyDescent="0.25">
      <c r="A69" s="55"/>
      <c r="B69" s="55"/>
      <c r="C69" s="55"/>
      <c r="D69" s="17" t="s">
        <v>126</v>
      </c>
      <c r="E69" s="18">
        <v>8.8000000000000005E-3</v>
      </c>
      <c r="F69" s="19" t="s">
        <v>127</v>
      </c>
      <c r="G69" s="19" t="s">
        <v>131</v>
      </c>
      <c r="H69" s="24" t="s">
        <v>22</v>
      </c>
    </row>
    <row r="70" spans="1:8" ht="81" x14ac:dyDescent="0.25">
      <c r="A70" s="65"/>
      <c r="B70" s="65"/>
      <c r="C70" s="65"/>
      <c r="D70" s="32" t="s">
        <v>128</v>
      </c>
      <c r="E70" s="33">
        <v>0.48080000000000001</v>
      </c>
      <c r="F70" s="34" t="s">
        <v>129</v>
      </c>
      <c r="G70" s="34" t="s">
        <v>131</v>
      </c>
      <c r="H70" s="52" t="s">
        <v>22</v>
      </c>
    </row>
    <row r="71" spans="1:8" s="50" customFormat="1" ht="87.75" customHeight="1" x14ac:dyDescent="0.25">
      <c r="A71" s="70">
        <v>10</v>
      </c>
      <c r="B71" s="70">
        <v>687345290</v>
      </c>
      <c r="C71" s="70" t="s">
        <v>180</v>
      </c>
      <c r="D71" s="51" t="s">
        <v>163</v>
      </c>
      <c r="E71" s="49">
        <v>0.66879999999999995</v>
      </c>
      <c r="F71" s="23" t="s">
        <v>164</v>
      </c>
      <c r="G71" s="23" t="s">
        <v>29</v>
      </c>
      <c r="H71" s="23" t="s">
        <v>121</v>
      </c>
    </row>
    <row r="72" spans="1:8" s="50" customFormat="1" ht="93.75" customHeight="1" x14ac:dyDescent="0.25">
      <c r="A72" s="70"/>
      <c r="B72" s="70"/>
      <c r="C72" s="70"/>
      <c r="D72" s="51" t="s">
        <v>165</v>
      </c>
      <c r="E72" s="49">
        <v>0.27829999999999999</v>
      </c>
      <c r="F72" s="23" t="s">
        <v>172</v>
      </c>
      <c r="G72" s="23" t="s">
        <v>29</v>
      </c>
      <c r="H72" s="23" t="s">
        <v>121</v>
      </c>
    </row>
    <row r="73" spans="1:8" s="50" customFormat="1" ht="89.25" customHeight="1" x14ac:dyDescent="0.25">
      <c r="A73" s="70"/>
      <c r="B73" s="70"/>
      <c r="C73" s="70"/>
      <c r="D73" s="51" t="s">
        <v>166</v>
      </c>
      <c r="E73" s="49">
        <v>2.3400000000000001E-2</v>
      </c>
      <c r="F73" s="23" t="s">
        <v>173</v>
      </c>
      <c r="G73" s="23" t="s">
        <v>29</v>
      </c>
      <c r="H73" s="24" t="s">
        <v>105</v>
      </c>
    </row>
    <row r="74" spans="1:8" s="50" customFormat="1" ht="85.5" customHeight="1" x14ac:dyDescent="0.25">
      <c r="A74" s="70"/>
      <c r="B74" s="70"/>
      <c r="C74" s="70"/>
      <c r="D74" s="51" t="s">
        <v>167</v>
      </c>
      <c r="E74" s="49">
        <v>0.57969999999999999</v>
      </c>
      <c r="F74" s="23" t="s">
        <v>174</v>
      </c>
      <c r="G74" s="23" t="s">
        <v>29</v>
      </c>
      <c r="H74" s="23" t="s">
        <v>121</v>
      </c>
    </row>
    <row r="75" spans="1:8" s="50" customFormat="1" ht="81" x14ac:dyDescent="0.25">
      <c r="A75" s="70"/>
      <c r="B75" s="70"/>
      <c r="C75" s="70"/>
      <c r="D75" s="51" t="s">
        <v>168</v>
      </c>
      <c r="E75" s="49">
        <v>4.1999999999999997E-3</v>
      </c>
      <c r="F75" s="23" t="s">
        <v>175</v>
      </c>
      <c r="G75" s="23" t="s">
        <v>29</v>
      </c>
      <c r="H75" s="24" t="s">
        <v>105</v>
      </c>
    </row>
    <row r="76" spans="1:8" s="50" customFormat="1" ht="122.25" customHeight="1" x14ac:dyDescent="0.25">
      <c r="A76" s="70"/>
      <c r="B76" s="70"/>
      <c r="C76" s="70"/>
      <c r="D76" s="51" t="s">
        <v>169</v>
      </c>
      <c r="E76" s="49">
        <v>0.27900000000000003</v>
      </c>
      <c r="F76" s="23" t="s">
        <v>176</v>
      </c>
      <c r="G76" s="23" t="s">
        <v>28</v>
      </c>
      <c r="H76" s="23" t="s">
        <v>21</v>
      </c>
    </row>
    <row r="77" spans="1:8" s="50" customFormat="1" ht="60.75" x14ac:dyDescent="0.25">
      <c r="A77" s="70"/>
      <c r="B77" s="70"/>
      <c r="C77" s="70"/>
      <c r="D77" s="51" t="s">
        <v>170</v>
      </c>
      <c r="E77" s="49">
        <v>0.14549999999999999</v>
      </c>
      <c r="F77" s="23" t="s">
        <v>177</v>
      </c>
      <c r="G77" s="23" t="s">
        <v>28</v>
      </c>
      <c r="H77" s="23" t="s">
        <v>21</v>
      </c>
    </row>
    <row r="78" spans="1:8" s="50" customFormat="1" ht="81" x14ac:dyDescent="0.25">
      <c r="A78" s="70"/>
      <c r="B78" s="70"/>
      <c r="C78" s="70"/>
      <c r="D78" s="51" t="s">
        <v>181</v>
      </c>
      <c r="E78" s="49">
        <v>0.1953</v>
      </c>
      <c r="F78" s="23" t="s">
        <v>182</v>
      </c>
      <c r="G78" s="22" t="s">
        <v>100</v>
      </c>
      <c r="H78" s="24" t="s">
        <v>20</v>
      </c>
    </row>
    <row r="79" spans="1:8" s="50" customFormat="1" ht="60.75" x14ac:dyDescent="0.25">
      <c r="A79" s="70"/>
      <c r="B79" s="70"/>
      <c r="C79" s="70"/>
      <c r="D79" s="51" t="s">
        <v>171</v>
      </c>
      <c r="E79" s="49">
        <v>0.15140000000000001</v>
      </c>
      <c r="F79" s="23" t="s">
        <v>175</v>
      </c>
      <c r="G79" s="23" t="s">
        <v>28</v>
      </c>
      <c r="H79" s="23" t="s">
        <v>21</v>
      </c>
    </row>
    <row r="80" spans="1:8" ht="29.25" customHeight="1" x14ac:dyDescent="0.25">
      <c r="A80" s="68"/>
      <c r="B80" s="69"/>
      <c r="C80" s="69"/>
      <c r="D80" s="69"/>
      <c r="E80" s="53">
        <f>SUM(E3:E79)</f>
        <v>70.097099999999983</v>
      </c>
      <c r="F80" s="66"/>
      <c r="G80" s="67"/>
      <c r="H80" s="67"/>
    </row>
    <row r="81" spans="1:8" x14ac:dyDescent="0.25">
      <c r="A81" s="59" t="s">
        <v>6</v>
      </c>
      <c r="B81" s="60"/>
      <c r="C81" s="60"/>
      <c r="D81" s="60"/>
      <c r="F81" s="62" t="s">
        <v>7</v>
      </c>
      <c r="G81" s="63"/>
      <c r="H81" s="63"/>
    </row>
    <row r="82" spans="1:8" x14ac:dyDescent="0.25">
      <c r="A82" s="61"/>
      <c r="B82" s="61"/>
      <c r="C82" s="61"/>
      <c r="D82" s="61"/>
      <c r="F82" s="64"/>
      <c r="G82" s="64"/>
      <c r="H82" s="64"/>
    </row>
    <row r="83" spans="1:8" x14ac:dyDescent="0.25">
      <c r="A83" s="61"/>
      <c r="B83" s="61"/>
      <c r="C83" s="61"/>
      <c r="D83" s="61"/>
      <c r="F83" s="64"/>
      <c r="G83" s="64"/>
      <c r="H83" s="64"/>
    </row>
  </sheetData>
  <mergeCells count="28">
    <mergeCell ref="A81:D83"/>
    <mergeCell ref="F81:H83"/>
    <mergeCell ref="A54:A67"/>
    <mergeCell ref="B54:B67"/>
    <mergeCell ref="C54:C67"/>
    <mergeCell ref="A68:A70"/>
    <mergeCell ref="B68:B70"/>
    <mergeCell ref="C68:C70"/>
    <mergeCell ref="F80:H80"/>
    <mergeCell ref="A80:D80"/>
    <mergeCell ref="A71:A79"/>
    <mergeCell ref="B71:B79"/>
    <mergeCell ref="C71:C79"/>
    <mergeCell ref="C3:C5"/>
    <mergeCell ref="B3:B5"/>
    <mergeCell ref="A3:A5"/>
    <mergeCell ref="C6:C12"/>
    <mergeCell ref="B6:B12"/>
    <mergeCell ref="A6:A12"/>
    <mergeCell ref="A38:A52"/>
    <mergeCell ref="B38:B52"/>
    <mergeCell ref="C38:C52"/>
    <mergeCell ref="A13:A22"/>
    <mergeCell ref="B13:B22"/>
    <mergeCell ref="C13:C22"/>
    <mergeCell ref="A23:A36"/>
    <mergeCell ref="B23:B36"/>
    <mergeCell ref="C23:C36"/>
  </mergeCells>
  <conditionalFormatting sqref="D23:D53">
    <cfRule type="duplicateValues" dxfId="2" priority="3"/>
  </conditionalFormatting>
  <conditionalFormatting sqref="E68:E70">
    <cfRule type="duplicateValues" dxfId="1" priority="2"/>
  </conditionalFormatting>
  <conditionalFormatting sqref="E71:E79">
    <cfRule type="duplicateValues" dxfId="0" priority="1"/>
  </conditionalFormatting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Шабельник Вероніка Сергіївна</cp:lastModifiedBy>
  <cp:lastPrinted>2023-11-02T09:40:05Z</cp:lastPrinted>
  <dcterms:created xsi:type="dcterms:W3CDTF">2020-06-10T09:20:02Z</dcterms:created>
  <dcterms:modified xsi:type="dcterms:W3CDTF">2023-11-02T09:45:51Z</dcterms:modified>
</cp:coreProperties>
</file>