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08.09.23\"/>
    </mc:Choice>
  </mc:AlternateContent>
  <bookViews>
    <workbookView xWindow="0" yWindow="0" windowWidth="28800" windowHeight="12330"/>
  </bookViews>
  <sheets>
    <sheet name="Лист1" sheetId="2" r:id="rId1"/>
  </sheets>
  <calcPr calcId="162913" refMode="R1C1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2" l="1"/>
</calcChain>
</file>

<file path=xl/sharedStrings.xml><?xml version="1.0" encoding="utf-8"?>
<sst xmlns="http://schemas.openxmlformats.org/spreadsheetml/2006/main" count="247" uniqueCount="153">
  <si>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</si>
  <si>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</si>
  <si>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</si>
  <si>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</si>
  <si>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</si>
  <si>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</si>
  <si>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Київський міський голова</t>
  </si>
  <si>
    <t>Кадастровий номер земельної ділянки</t>
  </si>
  <si>
    <t>Технічна документація із землеустрою щодо інвентаризації земель на території кадастрового кварталу 79:389 обмеженого вул.Маричанська, вул. Ломоносова, вул. Стельмаха Михайла та просп. Голосіївський у Голосіївському  районі м. Києва</t>
  </si>
  <si>
    <t>8000000000:79:389:0004</t>
  </si>
  <si>
    <t>8000000000:79:389:0005</t>
  </si>
  <si>
    <t>8000000000:79:389:0008</t>
  </si>
  <si>
    <t>8000000000:79:389:0010</t>
  </si>
  <si>
    <t>12.04 Для розміщення та експлуатації будівель і споруд автомобільного транспорту та дорожнього господарства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</si>
  <si>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</si>
  <si>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</si>
  <si>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12.13 Земельні ділянки загального користування, які використовуються як вулиці, майдани, проїзди, дороги, набережні</t>
  </si>
  <si>
    <t>03.20 Земельні ділянки загального користування, які використовуються як внутрішньоквартальні проїзди, пішохідні зони</t>
  </si>
  <si>
    <t>02.12 Земельні ділянки загального користування, які використовуються як внутрішньоквартальні проїзди, пішохідні зони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</si>
  <si>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</si>
  <si>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
транспорту та дорожнього господарства</t>
  </si>
  <si>
    <t>12.13 Земельні ділянки загального користування, які використовуються як
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</si>
  <si>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</si>
  <si>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03.12 Для будівництва та обслуговування будівель закладів комунального обслуговування</t>
  </si>
  <si>
    <t>02.03 Для будівництва і обслуговування багатоквартирного житлового будинку</t>
  </si>
  <si>
    <t>Землі житлової та громадської забудови</t>
  </si>
  <si>
    <t>Землі історико-культурного призначення</t>
  </si>
  <si>
    <t xml:space="preserve">Землі житлової та громадської забудови </t>
  </si>
  <si>
    <t>8000000000:76:042:0001</t>
  </si>
  <si>
    <t>8000000000:76:042:0002</t>
  </si>
  <si>
    <t>8000000000:76:042:0003</t>
  </si>
  <si>
    <t>8000000000:82:090:0005</t>
  </si>
  <si>
    <t>8000000000:82:090:0002</t>
  </si>
  <si>
    <t>вулиця Іоанна Павла ІІ, 16, Печерський район, місто Київ</t>
  </si>
  <si>
    <t>11.04 Для розміщення та експлуатації основних, підсобних і допоміжних
будівель та споруд технічної інфраструктури (виробництва та
розподілення газу, постачання пари та гарячої води, збирання, очищення
та розподілення води)</t>
  </si>
  <si>
    <t>8000000000:82:090:0003</t>
  </si>
  <si>
    <t>вулиця Глазунова, Печерський район, місто Київ</t>
  </si>
  <si>
    <t>8000000000:82:090:0006</t>
  </si>
  <si>
    <t>вулиця Іоанна Павла ІІ, Печерський район, місто Київ</t>
  </si>
  <si>
    <t>8000000000:82:090:0004</t>
  </si>
  <si>
    <t>вулиця Чигоріна, Печерський район, місто Київ</t>
  </si>
  <si>
    <t>8000000000:82:090:0001</t>
  </si>
  <si>
    <t>вулиця Раєвського Миколи, Печерський район, місто Київ</t>
  </si>
  <si>
    <t>8000000000:79:372:0004</t>
  </si>
  <si>
    <t>8000000000:79:372:0005</t>
  </si>
  <si>
    <t xml:space="preserve">12.04 Для розміщення та експлуатації будівель і споруд автомобільного транспорту та дорожнього господарства </t>
  </si>
  <si>
    <t>8000000000:79:372:0006</t>
  </si>
  <si>
    <t>8000000000:79:372:0007</t>
  </si>
  <si>
    <t>8000000000:79:372:0008</t>
  </si>
  <si>
    <t>8000000000:79:372:0009</t>
  </si>
  <si>
    <t>8000000000:79:372:0010</t>
  </si>
  <si>
    <t xml:space="preserve">02.03 Для будівництва і обслуговування багатоквартирного житлового будинку </t>
  </si>
  <si>
    <t>8000000000:79:372:0011</t>
  </si>
  <si>
    <t>8000000000:79:372:0012</t>
  </si>
  <si>
    <t>8000000000:79:372:0013</t>
  </si>
  <si>
    <t xml:space="preserve">02.12 Земельні ділянки загального користування, які використовуються як внутрішньоквартальні проїзди, пішохідні зони </t>
  </si>
  <si>
    <t>8000000000:79:372:0014</t>
  </si>
  <si>
    <t>8000000000:79:372:0034</t>
  </si>
  <si>
    <t>8000000000:79:012:0011</t>
  </si>
  <si>
    <t>8000000000:79:012:0008</t>
  </si>
  <si>
    <t>8000000000:79:012:0007</t>
  </si>
  <si>
    <t>8000000000:79:012:0009</t>
  </si>
  <si>
    <t>8000000000:79:012:0006</t>
  </si>
  <si>
    <t>8000000000:79:012:0016</t>
  </si>
  <si>
    <t>8000000000:79:012:0012</t>
  </si>
  <si>
    <t>8000000000:79:012:0015</t>
  </si>
  <si>
    <t>8000000000:79:012:0001</t>
  </si>
  <si>
    <t>8000000000:79:012:0017</t>
  </si>
  <si>
    <t>08.01 Для забезпечення охорони об’єктів культурної спадщини</t>
  </si>
  <si>
    <t>8000000000:79:012:0010</t>
  </si>
  <si>
    <t>8000000000:79:012:0018</t>
  </si>
  <si>
    <t>8000000000:79:012:0019</t>
  </si>
  <si>
    <t>8000000000:79:013:0020</t>
  </si>
  <si>
    <t>03.10 Для будівництва та обслуговування будівель ринкової інфраструктури (адміністративних будинків, офісних приміщень та інших будівель громадської забудови, які використовуються для здійснення підприємницької та іншої діяльності, пов'язаної з отриманням прибутку)</t>
  </si>
  <si>
    <t>8000000000:79:013:0014</t>
  </si>
  <si>
    <t>8000000000:79:013:0017</t>
  </si>
  <si>
    <t>8000000000:79:013:0022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</si>
  <si>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</si>
  <si>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8000000000:79:013:0008</t>
  </si>
  <si>
    <t>8000000000:79:013:0007</t>
  </si>
  <si>
    <t>8000000000:79:013:0025</t>
  </si>
  <si>
    <t>8000000000:79:013:0019</t>
  </si>
  <si>
    <t>Землі промисловості, транспорту, електронних комунікацій, енергетики, оборони та іншого призначення</t>
  </si>
  <si>
    <t>Землі промисловості, транспорту,електронних комунікацій, енергетики, оборони та іншого
призначення</t>
  </si>
  <si>
    <t xml:space="preserve">Землі промисловості, транспорту,електронних комунікацій, енергетики, оборони та іншого призначення </t>
  </si>
  <si>
    <t>Землі промисловості, транспорту,електронних комунікацій, енергетики, оборони та іншого призначення</t>
  </si>
  <si>
    <t>вулиця  Стельмаха Михайла, 3, проспоспект Голосіївський, 86/1, 88, 90, Голосіївський район, місто Київ</t>
  </si>
  <si>
    <t>Технічна документація із землеустрою щодо інвентаризації земель на території кадастрового кварталу 82:090 обмеженого вулицею Раєвського Миколи, вулицею Іоанна Павла ІІ, вулицею Чигоріна та вулицею Глазунова у Печерському районі м. Києва</t>
  </si>
  <si>
    <t>вулиця Іоанна Павла ІІ, 16, вулиця Чигоріна, 49, вулиця
Глазунова, 4/47, вулиця Раєвського Миколи, 28, Печерський район, місто Київ</t>
  </si>
  <si>
    <t xml:space="preserve">вулиця Басейна, Печерський район, місто Київ  </t>
  </si>
  <si>
    <t>8000000000:79:071:0002</t>
  </si>
  <si>
    <t>8000000000:79:071:0003</t>
  </si>
  <si>
    <t>8000000000:79:072:0004</t>
  </si>
  <si>
    <t>8000000000:79:072:0005</t>
  </si>
  <si>
    <t>8000000000:79:072:0006</t>
  </si>
  <si>
    <t>8000000000:79:072:0007</t>
  </si>
  <si>
    <t>8000000000:79:072:0010</t>
  </si>
  <si>
    <t>11.07 Земельні ділянки загального користування, які використовуються як зелені насадження спеціального призначення</t>
  </si>
  <si>
    <t>8000000000:69:006:0014</t>
  </si>
  <si>
    <t xml:space="preserve">Землі рекреаційного призначення </t>
  </si>
  <si>
    <t>07.08 Земельні ділянки загального користування, які використовуються як зелені насадження загального користування</t>
  </si>
  <si>
    <t>Технічна документація із землеустрою щодо інвентаризації земель на території кадастрового кварталу 76:042 розташованого в межах вулиці Басейної у Печерському районі м. Києва</t>
  </si>
  <si>
    <t>місто Київ, Голосіївський район, вулиця Ломоносова, 10, місто Київ</t>
  </si>
  <si>
    <t>вулиця Ломоносова,8, вулиця Бурмистенка, 10,район Голосіївський,  місто Київ</t>
  </si>
  <si>
    <t>вулиця Ломоносова, вулиця Маричанська, Голосіївський район, місто Київ</t>
  </si>
  <si>
    <t>вулиця Васильківська, Голосіївський район, місто Київ</t>
  </si>
  <si>
    <t>8000000000:79:072:0016</t>
  </si>
  <si>
    <t>8000000000:79:072:0012</t>
  </si>
  <si>
    <t>8000000000:79:072:0011</t>
  </si>
  <si>
    <t xml:space="preserve">Код виду цільового призначення, назва </t>
  </si>
  <si>
    <t>Віталій КЛИЧКО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</si>
  <si>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6"/>
        <color theme="1"/>
        <rFont val="Times New Roman"/>
        <family val="1"/>
      </rPr>
      <t>___________</t>
    </r>
    <r>
      <rPr>
        <sz val="16"/>
        <color theme="1"/>
        <rFont val="Times New Roman"/>
        <family val="1"/>
      </rPr>
      <t xml:space="preserve"> № </t>
    </r>
    <r>
      <rPr>
        <i/>
        <sz val="16"/>
        <color theme="1"/>
        <rFont val="Times New Roman"/>
        <family val="1"/>
      </rPr>
      <t>_____________</t>
    </r>
  </si>
  <si>
    <t>Технічна документація із землеустрою щодо інвентаризації земель на території кадастрового кварталу 69:006 обмеженого вулицями Гарматна, Тупікова Генерала, Західна, Борщагівська у Солом'янському районі                  м. Києва</t>
  </si>
  <si>
    <t>Технічна документація із землеустрою щодо інвентаризації земель на території кадастрового кварталу 79:013 обмеженого вул. Жилянська, вул. Антоновича, вул. Ділова,            вул. Володимирська та           вул. Короленківська у Голосіївському  районі                 м. Києва</t>
  </si>
  <si>
    <t>Технічна документація із землеустрою щодо інвентаризації земель на території кадастрового кварталу 79:012 обмеженого  вулицею Антоновича, вулицею Саксаганського, вулицею Великою Васильківською, вулицею Жилянською у Голосіївському  районі                  м. Києва</t>
  </si>
  <si>
    <t>вулиця Жилянська,  Голосіївський район,              місто Київ</t>
  </si>
  <si>
    <t>вулиця Саксаганського, 27,  Голосіївський район,               місто Київ</t>
  </si>
  <si>
    <t>вулиця Саксаганського, 25-б, Голосіївський район,              місто Київ</t>
  </si>
  <si>
    <t>вулиця Саксаганського,  Голосіївський район,              місто Київ</t>
  </si>
  <si>
    <t>вулиця Володимирська, 99, Голосіївський район,              місто Київ</t>
  </si>
  <si>
    <t>проспект Голосіївський, 90,  Голосіївський район,               місто Київ</t>
  </si>
  <si>
    <t>вулиця Бурмистенка, 12, Голосіївський район,          місто Київ</t>
  </si>
  <si>
    <t>вулиця Маричанська, Голосіївський район,               місто Київ</t>
  </si>
  <si>
    <t>вулиця Ломоносова, 8, Голосіївський район,              місто Київ</t>
  </si>
  <si>
    <t>вулиця Бурмистенка, Голосіївський район,           місто Київ</t>
  </si>
  <si>
    <t>вулиця Ломоносова, 8 Б, Голосіївський район,              місто Київ</t>
  </si>
  <si>
    <t xml:space="preserve">вулиця Маричанська, район Голосіївський, 11/8,               місто Київ </t>
  </si>
  <si>
    <t>вулиця Велика Васильківська, 54, Голосіївський район,       місто Київ</t>
  </si>
  <si>
    <t>вулиця Саксаганського, 25,  27-б, 31/27,  Голосіївський район, місто Київ</t>
  </si>
  <si>
    <t>вулиця Миколи Грінченка, Голосіївський район,          місто Київ</t>
  </si>
  <si>
    <t>вулиця Гарматна, Солом`янський район,              місто Київ</t>
  </si>
  <si>
    <t>вулиця Миколи Грінченка, Голосіївський район,                місто Київ</t>
  </si>
  <si>
    <t>вулиця Руслана Лужевського, Голосіївський район,               місто Київ</t>
  </si>
  <si>
    <t>вулиця Миколи Грінченка, Голосіївський район,              місто Київ</t>
  </si>
  <si>
    <t>вулиця Руслана Лужевського, 18, Голосіївський район,                місто Київ</t>
  </si>
  <si>
    <t>вулиця Миколи Грінченка, Голосіївський район,               місто Київ</t>
  </si>
  <si>
    <t>вулиця Жилянська, Голосіївський район,             місто Київ</t>
  </si>
  <si>
    <t>вулиця Короленківська, Голосіївський район,              місто Київ</t>
  </si>
  <si>
    <t>вулиця Володимирська, Голосіївський район,             місто Київ</t>
  </si>
  <si>
    <t>вулиця Жилянська, Голосіївський район,           місто Київ</t>
  </si>
  <si>
    <t>вулиця Антоновича, 48б, Голосіївський район,           місто Київ</t>
  </si>
  <si>
    <t>вулиця Антоновича, 48, Голосіївський район,               місто Київ</t>
  </si>
  <si>
    <t>вулиця Велика Васильківська, 52, Голосіївський район,                місто Київ</t>
  </si>
  <si>
    <t>вулиця Велика Васильківська, 56, 58, Голосіївський район,                                         місто Київ</t>
  </si>
  <si>
    <t>проспект Голосіївський, вулиця Маричанська,              вулиця Ломоносова, вулиця Стельмаха Михайла,  Голосіївський район,              місто Київ</t>
  </si>
  <si>
    <t>Технічна документація із землеустрою щодо інвентаризації земель на території кадастрового кварталу 79:372 обмеженого вул.Васильківська, вул. Маричанська, вул. Михайла Ломоносова та вул. Бурмистенка у Голосіївському  районі                                             м. Києва</t>
  </si>
  <si>
    <t>Технічна документація із землеустрою щодо інвентаризації земель на території кадастрового кварталу 79:072 обмеженого вулицями Володимира Брожка, Миколи Грінченка та Руслана Лужевського у Голосіївському  районі                                         м. Києва</t>
  </si>
  <si>
    <t>вулиця Маричанська, 13, район Голосіївський, місто Київ</t>
  </si>
  <si>
    <t>вулиця Жилянська, 14/вулиця Антоновича, 33, Голосіївський район, місто Київ</t>
  </si>
  <si>
    <t>вулиця Саксаганського, 29,  Голосіївський район,                місто Київ</t>
  </si>
  <si>
    <t>вулиця Антоновича, вулиця Саксаганського,  Голосіївський район, місто Київ</t>
  </si>
  <si>
    <t>вулиця Велика Васильківська, вулиця Жилянська,  Голосіївський район,                                   місто Київ</t>
  </si>
  <si>
    <t>проспект Голосіївський, 88 Б,  Голосіївський район,                     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</si>
</sst>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</font>
    <font>
      <i/>
      <sz val="16"/>
      <color theme="1"/>
      <name val="Times New Roman"/>
      <family val="1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3" fillId="0" borderId="0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top" wrapText="1"/>
      <protection locked="0"/>
    </xf>
    <xf numFmtId="0" fontId="3" fillId="0" borderId="0" xfId="0" applyFont="1" applyBorder="1" applyAlignment="1" applyProtection="1">
      <alignment vertical="top" wrapText="1" shrinkToFit="1"/>
      <protection locked="0"/>
    </xf>
    <xf numFmtId="164" fontId="3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 wrapText="1"/>
    </xf>
    <xf numFmtId="14" fontId="5" fillId="2" borderId="1" xfId="0" applyNumberFormat="1" applyFont="1" applyFill="1" applyBorder="1" applyAlignment="1">
      <alignment horizontal="center" vertical="top" wrapText="1"/>
    </xf>
    <xf numFmtId="16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0" fontId="5" fillId="2" borderId="1" xfId="0" applyFont="1" applyFill="1" applyBorder="1" applyAlignment="1" applyProtection="1">
      <alignment horizontal="left" vertical="top" wrapText="1" shrinkToFit="1"/>
      <protection locked="0"/>
    </xf>
    <xf numFmtId="16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16" fontId="5" fillId="2" borderId="1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 applyProtection="1">
      <alignment horizontal="center" vertical="top" wrapText="1"/>
      <protection locked="0"/>
    </xf>
    <xf numFmtId="0" fontId="5" fillId="0" borderId="1" xfId="0" applyFont="1" applyBorder="1" applyAlignment="1">
      <alignment horizontal="center" vertical="top" wrapText="1"/>
    </xf>
    <xf numFmtId="0" fontId="2" fillId="0" borderId="3" xfId="0" applyFont="1" applyBorder="1" applyAlignment="1" applyProtection="1">
      <alignment horizontal="left" wrapText="1"/>
      <protection locked="0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3" xfId="0" applyFont="1" applyBorder="1" applyAlignment="1" applyProtection="1">
      <alignment horizontal="right" wrapText="1"/>
      <protection locked="0"/>
    </xf>
    <xf numFmtId="0" fontId="0" fillId="0" borderId="3" xfId="0" applyBorder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4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/>
    <xf numFmtId="0" fontId="6" fillId="0" borderId="6" xfId="0" applyFont="1" applyBorder="1" applyAlignment="1"/>
    <xf numFmtId="0" fontId="3" fillId="0" borderId="7" xfId="0" applyFont="1" applyBorder="1" applyAlignment="1" applyProtection="1">
      <alignment vertical="top" wrapText="1"/>
      <protection locked="0"/>
    </xf>
    <xf numFmtId="0" fontId="6" fillId="0" borderId="5" xfId="0" applyFont="1" applyBorder="1" applyAlignment="1">
      <alignment wrapText="1"/>
    </xf>
  </cellXfs>
  <cellStyles count="1"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64"/>
  <sheetViews>
    <sheetView tabSelected="1" topLeftCell="A7" zoomScale="70" zoomScaleNormal="70" workbookViewId="0">
      <selection activeCell="F11" sqref="F11"/>
    </sheetView>
  </sheetViews>
  <sheetFormatPr defaultRowHeight="15" x14ac:dyDescent="0.25"/>
  <cols>
    <col min="1" max="1" width="9.140625" style="4"/>
    <col min="2" max="2" width="21.85546875" style="5" customWidth="1"/>
    <col min="3" max="3" width="39.28515625" style="4" customWidth="1"/>
    <col min="4" max="4" width="40.5703125" style="5" customWidth="1"/>
    <col min="5" max="5" width="11.28515625" style="6" customWidth="1"/>
    <col min="6" max="6" width="39" style="5" customWidth="1"/>
    <col min="7" max="7" width="46.85546875" style="5" customWidth="1"/>
    <col min="8" max="8" width="68.42578125" style="7" customWidth="1"/>
    <col min="9" max="9" width="35.85546875" style="1" customWidth="1"/>
    <col min="10" max="10" width="35.7109375" style="1" customWidth="1"/>
    <col min="11" max="11" width="19.85546875" style="1" customWidth="1"/>
    <col min="12" max="12" width="16.28515625" style="1" customWidth="1"/>
    <col min="13" max="13" width="18.140625" style="1" customWidth="1"/>
    <col min="14" max="16384" width="9.140625" style="1"/>
  </cols>
  <sheetData>
    <row r="1" spans="1:94" ht="60.75" x14ac:dyDescent="0.25">
      <c r="A1" s="8"/>
      <c r="B1" s="9"/>
      <c r="C1" s="8"/>
      <c r="D1" s="9"/>
      <c r="E1" s="8"/>
      <c r="F1" s="9"/>
      <c r="G1" s="9"/>
      <c r="H1" s="10" t="s">
        <v>111</v>
      </c>
    </row>
    <row r="2" spans="1:94" s="3" customFormat="1" ht="121.5" x14ac:dyDescent="0.25">
      <c r="A2" s="18" t="s">
        <v>5</v>
      </c>
      <c r="B2" s="18" t="s">
        <v>2</v>
      </c>
      <c r="C2" s="18" t="s">
        <v>3</v>
      </c>
      <c r="D2" s="18" t="s">
        <v>7</v>
      </c>
      <c r="E2" s="18" t="s">
        <v>4</v>
      </c>
      <c r="F2" s="18" t="s">
        <v>0</v>
      </c>
      <c r="G2" s="18" t="s">
        <v>1</v>
      </c>
      <c r="H2" s="19" t="s">
        <v>109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</row>
    <row r="3" spans="1:94" ht="89.25" customHeight="1" x14ac:dyDescent="0.25">
      <c r="A3" s="28">
        <v>1</v>
      </c>
      <c r="B3" s="28">
        <v>345254516</v>
      </c>
      <c r="C3" s="29" t="s">
        <v>8</v>
      </c>
      <c r="D3" s="12" t="s">
        <v>9</v>
      </c>
      <c r="E3" s="13">
        <v>8.0999999999999996E-3</v>
      </c>
      <c r="F3" s="12" t="s">
        <v>120</v>
      </c>
      <c r="G3" s="12" t="s">
        <v>82</v>
      </c>
      <c r="H3" s="12" t="s">
        <v>22</v>
      </c>
    </row>
    <row r="4" spans="1:94" ht="121.5" customHeight="1" x14ac:dyDescent="0.25">
      <c r="A4" s="28"/>
      <c r="B4" s="28"/>
      <c r="C4" s="30"/>
      <c r="D4" s="12" t="s">
        <v>10</v>
      </c>
      <c r="E4" s="20">
        <v>1.0787</v>
      </c>
      <c r="F4" s="12" t="s">
        <v>144</v>
      </c>
      <c r="G4" s="12" t="s">
        <v>82</v>
      </c>
      <c r="H4" s="21" t="s">
        <v>13</v>
      </c>
    </row>
    <row r="5" spans="1:94" ht="81" x14ac:dyDescent="0.25">
      <c r="A5" s="28"/>
      <c r="B5" s="28"/>
      <c r="C5" s="30"/>
      <c r="D5" s="12" t="s">
        <v>11</v>
      </c>
      <c r="E5" s="20">
        <v>1.66E-2</v>
      </c>
      <c r="F5" s="12" t="s">
        <v>152</v>
      </c>
      <c r="G5" s="21" t="s">
        <v>25</v>
      </c>
      <c r="H5" s="21" t="s">
        <v>14</v>
      </c>
    </row>
    <row r="6" spans="1:94" ht="85.5" customHeight="1" x14ac:dyDescent="0.25">
      <c r="A6" s="28"/>
      <c r="B6" s="28"/>
      <c r="C6" s="30"/>
      <c r="D6" s="12" t="s">
        <v>12</v>
      </c>
      <c r="E6" s="20">
        <v>1.8103</v>
      </c>
      <c r="F6" s="12" t="s">
        <v>86</v>
      </c>
      <c r="G6" s="21" t="s">
        <v>25</v>
      </c>
      <c r="H6" s="21" t="s">
        <v>15</v>
      </c>
    </row>
    <row r="7" spans="1:94" ht="105.75" customHeight="1" x14ac:dyDescent="0.25">
      <c r="A7" s="27">
        <v>2</v>
      </c>
      <c r="B7" s="27">
        <v>671665276</v>
      </c>
      <c r="C7" s="29" t="s">
        <v>101</v>
      </c>
      <c r="D7" s="12" t="s">
        <v>28</v>
      </c>
      <c r="E7" s="13">
        <v>3.1199999999999999E-2</v>
      </c>
      <c r="F7" s="12" t="s">
        <v>89</v>
      </c>
      <c r="G7" s="14" t="s">
        <v>83</v>
      </c>
      <c r="H7" s="14" t="s">
        <v>21</v>
      </c>
    </row>
    <row r="8" spans="1:94" ht="102" customHeight="1" x14ac:dyDescent="0.25">
      <c r="A8" s="27"/>
      <c r="B8" s="28"/>
      <c r="C8" s="30"/>
      <c r="D8" s="12" t="s">
        <v>29</v>
      </c>
      <c r="E8" s="13">
        <v>0.45350000000000001</v>
      </c>
      <c r="F8" s="12" t="s">
        <v>89</v>
      </c>
      <c r="G8" s="14" t="s">
        <v>83</v>
      </c>
      <c r="H8" s="14" t="s">
        <v>20</v>
      </c>
    </row>
    <row r="9" spans="1:94" ht="101.25" x14ac:dyDescent="0.25">
      <c r="A9" s="27"/>
      <c r="B9" s="28"/>
      <c r="C9" s="30"/>
      <c r="D9" s="12" t="s">
        <v>30</v>
      </c>
      <c r="E9" s="13">
        <v>0.246</v>
      </c>
      <c r="F9" s="12" t="s">
        <v>89</v>
      </c>
      <c r="G9" s="14" t="s">
        <v>83</v>
      </c>
      <c r="H9" s="14" t="s">
        <v>21</v>
      </c>
    </row>
    <row r="10" spans="1:94" ht="101.25" customHeight="1" x14ac:dyDescent="0.25">
      <c r="A10" s="27">
        <v>3</v>
      </c>
      <c r="B10" s="27">
        <v>779770524</v>
      </c>
      <c r="C10" s="29" t="s">
        <v>87</v>
      </c>
      <c r="D10" s="12" t="s">
        <v>31</v>
      </c>
      <c r="E10" s="13">
        <v>1.9770000000000001</v>
      </c>
      <c r="F10" s="12" t="s">
        <v>88</v>
      </c>
      <c r="G10" s="15" t="s">
        <v>25</v>
      </c>
      <c r="H10" s="15" t="s">
        <v>19</v>
      </c>
    </row>
    <row r="11" spans="1:94" ht="150.75" customHeight="1" x14ac:dyDescent="0.25">
      <c r="A11" s="27"/>
      <c r="B11" s="28"/>
      <c r="C11" s="30"/>
      <c r="D11" s="12" t="s">
        <v>32</v>
      </c>
      <c r="E11" s="13">
        <v>5.1000000000000004E-3</v>
      </c>
      <c r="F11" s="12" t="s">
        <v>33</v>
      </c>
      <c r="G11" s="15" t="s">
        <v>83</v>
      </c>
      <c r="H11" s="15" t="s">
        <v>34</v>
      </c>
    </row>
    <row r="12" spans="1:94" ht="101.25" x14ac:dyDescent="0.25">
      <c r="A12" s="27"/>
      <c r="B12" s="28"/>
      <c r="C12" s="30"/>
      <c r="D12" s="12" t="s">
        <v>35</v>
      </c>
      <c r="E12" s="13">
        <v>0.1192</v>
      </c>
      <c r="F12" s="12" t="s">
        <v>36</v>
      </c>
      <c r="G12" s="15" t="s">
        <v>83</v>
      </c>
      <c r="H12" s="15" t="s">
        <v>20</v>
      </c>
    </row>
    <row r="13" spans="1:94" ht="101.25" x14ac:dyDescent="0.25">
      <c r="A13" s="27"/>
      <c r="B13" s="28"/>
      <c r="C13" s="30"/>
      <c r="D13" s="12" t="s">
        <v>37</v>
      </c>
      <c r="E13" s="13">
        <v>5.7200000000000001E-2</v>
      </c>
      <c r="F13" s="12" t="s">
        <v>38</v>
      </c>
      <c r="G13" s="15" t="s">
        <v>83</v>
      </c>
      <c r="H13" s="15" t="s">
        <v>20</v>
      </c>
    </row>
    <row r="14" spans="1:94" ht="101.25" x14ac:dyDescent="0.25">
      <c r="A14" s="27"/>
      <c r="B14" s="28"/>
      <c r="C14" s="30"/>
      <c r="D14" s="12" t="s">
        <v>39</v>
      </c>
      <c r="E14" s="13">
        <v>4.0599999999999997E-2</v>
      </c>
      <c r="F14" s="12" t="s">
        <v>40</v>
      </c>
      <c r="G14" s="15" t="s">
        <v>83</v>
      </c>
      <c r="H14" s="15" t="s">
        <v>20</v>
      </c>
    </row>
    <row r="15" spans="1:94" ht="101.25" x14ac:dyDescent="0.25">
      <c r="A15" s="27"/>
      <c r="B15" s="28"/>
      <c r="C15" s="30"/>
      <c r="D15" s="12" t="s">
        <v>41</v>
      </c>
      <c r="E15" s="13">
        <v>3.1099999999999999E-2</v>
      </c>
      <c r="F15" s="12" t="s">
        <v>42</v>
      </c>
      <c r="G15" s="12" t="s">
        <v>83</v>
      </c>
      <c r="H15" s="12" t="s">
        <v>20</v>
      </c>
    </row>
    <row r="16" spans="1:94" ht="70.5" customHeight="1" x14ac:dyDescent="0.25">
      <c r="A16" s="28">
        <v>4</v>
      </c>
      <c r="B16" s="28">
        <v>605165222</v>
      </c>
      <c r="C16" s="30" t="s">
        <v>145</v>
      </c>
      <c r="D16" s="12" t="s">
        <v>43</v>
      </c>
      <c r="E16" s="13">
        <v>0.55330000000000001</v>
      </c>
      <c r="F16" s="12" t="s">
        <v>121</v>
      </c>
      <c r="G16" s="14" t="s">
        <v>25</v>
      </c>
      <c r="H16" s="14" t="s">
        <v>15</v>
      </c>
    </row>
    <row r="17" spans="1:8" ht="84.75" customHeight="1" x14ac:dyDescent="0.25">
      <c r="A17" s="28"/>
      <c r="B17" s="28"/>
      <c r="C17" s="30"/>
      <c r="D17" s="12" t="s">
        <v>44</v>
      </c>
      <c r="E17" s="13">
        <v>0.36659999999999998</v>
      </c>
      <c r="F17" s="12" t="s">
        <v>104</v>
      </c>
      <c r="G17" s="14" t="s">
        <v>84</v>
      </c>
      <c r="H17" s="14" t="s">
        <v>45</v>
      </c>
    </row>
    <row r="18" spans="1:8" ht="60.75" x14ac:dyDescent="0.25">
      <c r="A18" s="28"/>
      <c r="B18" s="28"/>
      <c r="C18" s="30"/>
      <c r="D18" s="12" t="s">
        <v>46</v>
      </c>
      <c r="E18" s="13">
        <v>8.3599999999999994E-2</v>
      </c>
      <c r="F18" s="12" t="s">
        <v>105</v>
      </c>
      <c r="G18" s="14" t="s">
        <v>25</v>
      </c>
      <c r="H18" s="14" t="s">
        <v>17</v>
      </c>
    </row>
    <row r="19" spans="1:8" ht="60.75" x14ac:dyDescent="0.25">
      <c r="A19" s="28"/>
      <c r="B19" s="28"/>
      <c r="C19" s="30"/>
      <c r="D19" s="12" t="s">
        <v>47</v>
      </c>
      <c r="E19" s="13">
        <v>7.0199999999999999E-2</v>
      </c>
      <c r="F19" s="12" t="s">
        <v>122</v>
      </c>
      <c r="G19" s="14" t="s">
        <v>25</v>
      </c>
      <c r="H19" s="14" t="s">
        <v>18</v>
      </c>
    </row>
    <row r="20" spans="1:8" ht="80.25" customHeight="1" x14ac:dyDescent="0.25">
      <c r="A20" s="28"/>
      <c r="B20" s="28"/>
      <c r="C20" s="30"/>
      <c r="D20" s="12" t="s">
        <v>48</v>
      </c>
      <c r="E20" s="13">
        <v>1.5800000000000002E-2</v>
      </c>
      <c r="F20" s="12" t="s">
        <v>123</v>
      </c>
      <c r="G20" s="14" t="s">
        <v>84</v>
      </c>
      <c r="H20" s="14" t="s">
        <v>22</v>
      </c>
    </row>
    <row r="21" spans="1:8" ht="60.75" x14ac:dyDescent="0.25">
      <c r="A21" s="28"/>
      <c r="B21" s="28"/>
      <c r="C21" s="30"/>
      <c r="D21" s="12" t="s">
        <v>49</v>
      </c>
      <c r="E21" s="13">
        <v>0.3493</v>
      </c>
      <c r="F21" s="12" t="s">
        <v>102</v>
      </c>
      <c r="G21" s="14" t="s">
        <v>27</v>
      </c>
      <c r="H21" s="14" t="s">
        <v>23</v>
      </c>
    </row>
    <row r="22" spans="1:8" ht="60.75" customHeight="1" x14ac:dyDescent="0.25">
      <c r="A22" s="28"/>
      <c r="B22" s="28"/>
      <c r="C22" s="30"/>
      <c r="D22" s="12" t="s">
        <v>50</v>
      </c>
      <c r="E22" s="13">
        <v>1.1719999999999999</v>
      </c>
      <c r="F22" s="12" t="s">
        <v>103</v>
      </c>
      <c r="G22" s="14" t="s">
        <v>25</v>
      </c>
      <c r="H22" s="14" t="s">
        <v>51</v>
      </c>
    </row>
    <row r="23" spans="1:8" ht="60.75" x14ac:dyDescent="0.25">
      <c r="A23" s="28"/>
      <c r="B23" s="28"/>
      <c r="C23" s="30"/>
      <c r="D23" s="12" t="s">
        <v>52</v>
      </c>
      <c r="E23" s="13">
        <v>0.69599999999999995</v>
      </c>
      <c r="F23" s="12" t="s">
        <v>147</v>
      </c>
      <c r="G23" s="14" t="s">
        <v>25</v>
      </c>
      <c r="H23" s="14" t="s">
        <v>24</v>
      </c>
    </row>
    <row r="24" spans="1:8" ht="90.75" customHeight="1" x14ac:dyDescent="0.25">
      <c r="A24" s="28"/>
      <c r="B24" s="28"/>
      <c r="C24" s="30"/>
      <c r="D24" s="12" t="s">
        <v>53</v>
      </c>
      <c r="E24" s="13">
        <v>0.49399999999999999</v>
      </c>
      <c r="F24" s="12" t="s">
        <v>104</v>
      </c>
      <c r="G24" s="14" t="s">
        <v>84</v>
      </c>
      <c r="H24" s="14" t="s">
        <v>45</v>
      </c>
    </row>
    <row r="25" spans="1:8" ht="81" customHeight="1" x14ac:dyDescent="0.25">
      <c r="A25" s="28"/>
      <c r="B25" s="28"/>
      <c r="C25" s="30"/>
      <c r="D25" s="12" t="s">
        <v>54</v>
      </c>
      <c r="E25" s="13">
        <v>1.8700000000000001E-2</v>
      </c>
      <c r="F25" s="12" t="s">
        <v>124</v>
      </c>
      <c r="G25" s="14" t="s">
        <v>27</v>
      </c>
      <c r="H25" s="14" t="s">
        <v>55</v>
      </c>
    </row>
    <row r="26" spans="1:8" ht="93" customHeight="1" x14ac:dyDescent="0.25">
      <c r="A26" s="28"/>
      <c r="B26" s="28"/>
      <c r="C26" s="30"/>
      <c r="D26" s="12" t="s">
        <v>56</v>
      </c>
      <c r="E26" s="13">
        <v>0.27339999999999998</v>
      </c>
      <c r="F26" s="12" t="s">
        <v>125</v>
      </c>
      <c r="G26" s="14" t="s">
        <v>25</v>
      </c>
      <c r="H26" s="14" t="s">
        <v>14</v>
      </c>
    </row>
    <row r="27" spans="1:8" ht="60.75" x14ac:dyDescent="0.25">
      <c r="A27" s="28"/>
      <c r="B27" s="28"/>
      <c r="C27" s="30"/>
      <c r="D27" s="12" t="s">
        <v>57</v>
      </c>
      <c r="E27" s="13">
        <v>0.60970000000000002</v>
      </c>
      <c r="F27" s="12" t="s">
        <v>126</v>
      </c>
      <c r="G27" s="14" t="s">
        <v>25</v>
      </c>
      <c r="H27" s="14" t="s">
        <v>24</v>
      </c>
    </row>
    <row r="28" spans="1:8" ht="81" x14ac:dyDescent="0.25">
      <c r="A28" s="27">
        <v>5</v>
      </c>
      <c r="B28" s="27">
        <v>365200496</v>
      </c>
      <c r="C28" s="29" t="s">
        <v>114</v>
      </c>
      <c r="D28" s="22" t="s">
        <v>58</v>
      </c>
      <c r="E28" s="22">
        <v>0.1794</v>
      </c>
      <c r="F28" s="22" t="s">
        <v>143</v>
      </c>
      <c r="G28" s="15" t="s">
        <v>25</v>
      </c>
      <c r="H28" s="23" t="s">
        <v>15</v>
      </c>
    </row>
    <row r="29" spans="1:8" ht="81" x14ac:dyDescent="0.25">
      <c r="A29" s="28"/>
      <c r="B29" s="28"/>
      <c r="C29" s="30"/>
      <c r="D29" s="22" t="s">
        <v>59</v>
      </c>
      <c r="E29" s="22">
        <v>0.21410000000000001</v>
      </c>
      <c r="F29" s="22" t="s">
        <v>127</v>
      </c>
      <c r="G29" s="15" t="s">
        <v>25</v>
      </c>
      <c r="H29" s="23" t="s">
        <v>15</v>
      </c>
    </row>
    <row r="30" spans="1:8" ht="86.25" customHeight="1" x14ac:dyDescent="0.25">
      <c r="A30" s="28"/>
      <c r="B30" s="28"/>
      <c r="C30" s="30"/>
      <c r="D30" s="22" t="s">
        <v>60</v>
      </c>
      <c r="E30" s="22">
        <v>1.38E-2</v>
      </c>
      <c r="F30" s="22" t="s">
        <v>148</v>
      </c>
      <c r="G30" s="15" t="s">
        <v>85</v>
      </c>
      <c r="H30" s="23" t="s">
        <v>22</v>
      </c>
    </row>
    <row r="31" spans="1:8" ht="81" x14ac:dyDescent="0.25">
      <c r="A31" s="28"/>
      <c r="B31" s="28"/>
      <c r="C31" s="30"/>
      <c r="D31" s="22" t="s">
        <v>61</v>
      </c>
      <c r="E31" s="22">
        <v>0.1827</v>
      </c>
      <c r="F31" s="22" t="s">
        <v>142</v>
      </c>
      <c r="G31" s="15" t="s">
        <v>25</v>
      </c>
      <c r="H31" s="23" t="s">
        <v>15</v>
      </c>
    </row>
    <row r="32" spans="1:8" ht="60.75" x14ac:dyDescent="0.25">
      <c r="A32" s="28"/>
      <c r="B32" s="28"/>
      <c r="C32" s="30"/>
      <c r="D32" s="22" t="s">
        <v>62</v>
      </c>
      <c r="E32" s="22">
        <v>1.5E-3</v>
      </c>
      <c r="F32" s="22" t="s">
        <v>115</v>
      </c>
      <c r="G32" s="15" t="s">
        <v>25</v>
      </c>
      <c r="H32" s="23" t="s">
        <v>17</v>
      </c>
    </row>
    <row r="33" spans="1:8" ht="60.75" x14ac:dyDescent="0.25">
      <c r="A33" s="28"/>
      <c r="B33" s="28"/>
      <c r="C33" s="30"/>
      <c r="D33" s="22" t="s">
        <v>63</v>
      </c>
      <c r="E33" s="22">
        <v>1.77E-2</v>
      </c>
      <c r="F33" s="22" t="s">
        <v>115</v>
      </c>
      <c r="G33" s="15" t="s">
        <v>25</v>
      </c>
      <c r="H33" s="23" t="s">
        <v>17</v>
      </c>
    </row>
    <row r="34" spans="1:8" ht="60.75" x14ac:dyDescent="0.25">
      <c r="A34" s="28"/>
      <c r="B34" s="28"/>
      <c r="C34" s="30"/>
      <c r="D34" s="22" t="s">
        <v>64</v>
      </c>
      <c r="E34" s="22">
        <v>5.1299999999999998E-2</v>
      </c>
      <c r="F34" s="22" t="s">
        <v>149</v>
      </c>
      <c r="G34" s="15" t="s">
        <v>25</v>
      </c>
      <c r="H34" s="23" t="s">
        <v>15</v>
      </c>
    </row>
    <row r="35" spans="1:8" ht="81" x14ac:dyDescent="0.25">
      <c r="A35" s="28"/>
      <c r="B35" s="28"/>
      <c r="C35" s="30"/>
      <c r="D35" s="22" t="s">
        <v>65</v>
      </c>
      <c r="E35" s="22">
        <v>0.22090000000000001</v>
      </c>
      <c r="F35" s="22" t="s">
        <v>150</v>
      </c>
      <c r="G35" s="15" t="s">
        <v>85</v>
      </c>
      <c r="H35" s="23" t="s">
        <v>16</v>
      </c>
    </row>
    <row r="36" spans="1:8" ht="101.25" x14ac:dyDescent="0.25">
      <c r="A36" s="28"/>
      <c r="B36" s="28"/>
      <c r="C36" s="30"/>
      <c r="D36" s="22" t="s">
        <v>66</v>
      </c>
      <c r="E36" s="24">
        <v>0.27900000000000003</v>
      </c>
      <c r="F36" s="22" t="s">
        <v>151</v>
      </c>
      <c r="G36" s="15" t="s">
        <v>85</v>
      </c>
      <c r="H36" s="23" t="s">
        <v>16</v>
      </c>
    </row>
    <row r="37" spans="1:8" ht="60.75" x14ac:dyDescent="0.25">
      <c r="A37" s="28"/>
      <c r="B37" s="28"/>
      <c r="C37" s="30"/>
      <c r="D37" s="22" t="s">
        <v>67</v>
      </c>
      <c r="E37" s="22">
        <v>4.8599999999999997E-2</v>
      </c>
      <c r="F37" s="22" t="s">
        <v>116</v>
      </c>
      <c r="G37" s="15" t="s">
        <v>26</v>
      </c>
      <c r="H37" s="23" t="s">
        <v>68</v>
      </c>
    </row>
    <row r="38" spans="1:8" ht="66" customHeight="1" x14ac:dyDescent="0.25">
      <c r="A38" s="28"/>
      <c r="B38" s="28"/>
      <c r="C38" s="30"/>
      <c r="D38" s="22" t="s">
        <v>69</v>
      </c>
      <c r="E38" s="22">
        <v>0.27879999999999999</v>
      </c>
      <c r="F38" s="22" t="s">
        <v>128</v>
      </c>
      <c r="G38" s="15" t="s">
        <v>25</v>
      </c>
      <c r="H38" s="23" t="s">
        <v>15</v>
      </c>
    </row>
    <row r="39" spans="1:8" ht="60.75" x14ac:dyDescent="0.25">
      <c r="A39" s="28"/>
      <c r="B39" s="28"/>
      <c r="C39" s="30"/>
      <c r="D39" s="12" t="s">
        <v>70</v>
      </c>
      <c r="E39" s="12">
        <v>8.1199999999999994E-2</v>
      </c>
      <c r="F39" s="12" t="s">
        <v>117</v>
      </c>
      <c r="G39" s="15" t="s">
        <v>25</v>
      </c>
      <c r="H39" s="16" t="s">
        <v>15</v>
      </c>
    </row>
    <row r="40" spans="1:8" ht="60.75" x14ac:dyDescent="0.25">
      <c r="A40" s="28"/>
      <c r="B40" s="28"/>
      <c r="C40" s="30"/>
      <c r="D40" s="12" t="s">
        <v>71</v>
      </c>
      <c r="E40" s="13">
        <v>2.1999999999999999E-2</v>
      </c>
      <c r="F40" s="12" t="s">
        <v>118</v>
      </c>
      <c r="G40" s="15" t="s">
        <v>25</v>
      </c>
      <c r="H40" s="16" t="s">
        <v>18</v>
      </c>
    </row>
    <row r="41" spans="1:8" ht="129" customHeight="1" x14ac:dyDescent="0.25">
      <c r="A41" s="28">
        <v>6</v>
      </c>
      <c r="B41" s="28">
        <v>385230476</v>
      </c>
      <c r="C41" s="29" t="s">
        <v>113</v>
      </c>
      <c r="D41" s="21" t="s">
        <v>72</v>
      </c>
      <c r="E41" s="13">
        <v>6.5500000000000003E-2</v>
      </c>
      <c r="F41" s="12" t="s">
        <v>119</v>
      </c>
      <c r="G41" s="15" t="s">
        <v>25</v>
      </c>
      <c r="H41" s="15" t="s">
        <v>73</v>
      </c>
    </row>
    <row r="42" spans="1:8" ht="60.75" x14ac:dyDescent="0.25">
      <c r="A42" s="28"/>
      <c r="B42" s="28"/>
      <c r="C42" s="30"/>
      <c r="D42" s="21" t="s">
        <v>74</v>
      </c>
      <c r="E42" s="13">
        <v>0.1118</v>
      </c>
      <c r="F42" s="12" t="s">
        <v>141</v>
      </c>
      <c r="G42" s="15" t="s">
        <v>26</v>
      </c>
      <c r="H42" s="15" t="s">
        <v>68</v>
      </c>
    </row>
    <row r="43" spans="1:8" ht="66.75" customHeight="1" x14ac:dyDescent="0.25">
      <c r="A43" s="28"/>
      <c r="B43" s="28"/>
      <c r="C43" s="30"/>
      <c r="D43" s="21" t="s">
        <v>75</v>
      </c>
      <c r="E43" s="13">
        <v>4.9700000000000001E-2</v>
      </c>
      <c r="F43" s="12" t="s">
        <v>136</v>
      </c>
      <c r="G43" s="15" t="s">
        <v>25</v>
      </c>
      <c r="H43" s="15" t="s">
        <v>18</v>
      </c>
    </row>
    <row r="44" spans="1:8" ht="76.5" customHeight="1" x14ac:dyDescent="0.25">
      <c r="A44" s="28"/>
      <c r="B44" s="28"/>
      <c r="C44" s="30"/>
      <c r="D44" s="21" t="s">
        <v>76</v>
      </c>
      <c r="E44" s="13">
        <v>0.39739999999999998</v>
      </c>
      <c r="F44" s="12" t="s">
        <v>140</v>
      </c>
      <c r="G44" s="25" t="s">
        <v>25</v>
      </c>
      <c r="H44" s="25" t="s">
        <v>77</v>
      </c>
    </row>
    <row r="45" spans="1:8" ht="96.75" customHeight="1" x14ac:dyDescent="0.25">
      <c r="A45" s="28"/>
      <c r="B45" s="28"/>
      <c r="C45" s="30"/>
      <c r="D45" s="21" t="s">
        <v>78</v>
      </c>
      <c r="E45" s="13">
        <v>0.80630000000000002</v>
      </c>
      <c r="F45" s="12" t="s">
        <v>139</v>
      </c>
      <c r="G45" s="15" t="s">
        <v>82</v>
      </c>
      <c r="H45" s="15" t="s">
        <v>13</v>
      </c>
    </row>
    <row r="46" spans="1:8" ht="94.5" customHeight="1" x14ac:dyDescent="0.25">
      <c r="A46" s="28"/>
      <c r="B46" s="28"/>
      <c r="C46" s="30"/>
      <c r="D46" s="21" t="s">
        <v>79</v>
      </c>
      <c r="E46" s="13">
        <v>3.2399999999999998E-2</v>
      </c>
      <c r="F46" s="12" t="s">
        <v>138</v>
      </c>
      <c r="G46" s="15" t="s">
        <v>82</v>
      </c>
      <c r="H46" s="15" t="s">
        <v>16</v>
      </c>
    </row>
    <row r="47" spans="1:8" ht="93" customHeight="1" x14ac:dyDescent="0.25">
      <c r="A47" s="28"/>
      <c r="B47" s="28"/>
      <c r="C47" s="30"/>
      <c r="D47" s="21" t="s">
        <v>80</v>
      </c>
      <c r="E47" s="13">
        <v>6.0299999999999999E-2</v>
      </c>
      <c r="F47" s="12" t="s">
        <v>137</v>
      </c>
      <c r="G47" s="25" t="s">
        <v>82</v>
      </c>
      <c r="H47" s="25" t="s">
        <v>16</v>
      </c>
    </row>
    <row r="48" spans="1:8" ht="90" customHeight="1" x14ac:dyDescent="0.25">
      <c r="A48" s="28"/>
      <c r="B48" s="28"/>
      <c r="C48" s="30"/>
      <c r="D48" s="12" t="s">
        <v>81</v>
      </c>
      <c r="E48" s="13">
        <v>0.55179999999999996</v>
      </c>
      <c r="F48" s="12" t="s">
        <v>136</v>
      </c>
      <c r="G48" s="15" t="s">
        <v>82</v>
      </c>
      <c r="H48" s="15" t="s">
        <v>13</v>
      </c>
    </row>
    <row r="49" spans="1:8" ht="81" x14ac:dyDescent="0.25">
      <c r="A49" s="27">
        <v>7</v>
      </c>
      <c r="B49" s="27">
        <v>783156528</v>
      </c>
      <c r="C49" s="29" t="s">
        <v>146</v>
      </c>
      <c r="D49" s="12" t="s">
        <v>90</v>
      </c>
      <c r="E49" s="13">
        <v>0.10299999999999999</v>
      </c>
      <c r="F49" s="12" t="s">
        <v>133</v>
      </c>
      <c r="G49" s="12" t="s">
        <v>82</v>
      </c>
      <c r="H49" s="12" t="s">
        <v>16</v>
      </c>
    </row>
    <row r="50" spans="1:8" ht="81" x14ac:dyDescent="0.25">
      <c r="A50" s="28"/>
      <c r="B50" s="28"/>
      <c r="C50" s="30"/>
      <c r="D50" s="12" t="s">
        <v>91</v>
      </c>
      <c r="E50" s="13">
        <v>8.2799999999999999E-2</v>
      </c>
      <c r="F50" s="12" t="s">
        <v>131</v>
      </c>
      <c r="G50" s="12" t="s">
        <v>82</v>
      </c>
      <c r="H50" s="12" t="s">
        <v>13</v>
      </c>
    </row>
    <row r="51" spans="1:8" ht="81" x14ac:dyDescent="0.25">
      <c r="A51" s="28"/>
      <c r="B51" s="28"/>
      <c r="C51" s="30"/>
      <c r="D51" s="12" t="s">
        <v>92</v>
      </c>
      <c r="E51" s="12">
        <v>0.89090000000000003</v>
      </c>
      <c r="F51" s="12" t="s">
        <v>135</v>
      </c>
      <c r="G51" s="12" t="s">
        <v>82</v>
      </c>
      <c r="H51" s="12" t="s">
        <v>13</v>
      </c>
    </row>
    <row r="52" spans="1:8" ht="81" x14ac:dyDescent="0.25">
      <c r="A52" s="28"/>
      <c r="B52" s="28"/>
      <c r="C52" s="30"/>
      <c r="D52" s="12" t="s">
        <v>93</v>
      </c>
      <c r="E52" s="12">
        <v>6.1999999999999998E-3</v>
      </c>
      <c r="F52" s="12" t="s">
        <v>134</v>
      </c>
      <c r="G52" s="12" t="s">
        <v>82</v>
      </c>
      <c r="H52" s="16" t="s">
        <v>22</v>
      </c>
    </row>
    <row r="53" spans="1:8" ht="81" x14ac:dyDescent="0.25">
      <c r="A53" s="28"/>
      <c r="B53" s="28"/>
      <c r="C53" s="30"/>
      <c r="D53" s="12" t="s">
        <v>94</v>
      </c>
      <c r="E53" s="12">
        <v>0.15670000000000001</v>
      </c>
      <c r="F53" s="12" t="s">
        <v>131</v>
      </c>
      <c r="G53" s="12" t="s">
        <v>82</v>
      </c>
      <c r="H53" s="12" t="s">
        <v>16</v>
      </c>
    </row>
    <row r="54" spans="1:8" ht="81" x14ac:dyDescent="0.25">
      <c r="A54" s="28"/>
      <c r="B54" s="28"/>
      <c r="C54" s="30"/>
      <c r="D54" s="12" t="s">
        <v>95</v>
      </c>
      <c r="E54" s="12">
        <v>1.7399999999999999E-2</v>
      </c>
      <c r="F54" s="12" t="s">
        <v>133</v>
      </c>
      <c r="G54" s="12" t="s">
        <v>82</v>
      </c>
      <c r="H54" s="12" t="s">
        <v>16</v>
      </c>
    </row>
    <row r="55" spans="1:8" ht="81" x14ac:dyDescent="0.25">
      <c r="A55" s="28"/>
      <c r="B55" s="28"/>
      <c r="C55" s="30"/>
      <c r="D55" s="12" t="s">
        <v>96</v>
      </c>
      <c r="E55" s="12">
        <v>9.1700000000000004E-2</v>
      </c>
      <c r="F55" s="12" t="s">
        <v>132</v>
      </c>
      <c r="G55" s="12" t="s">
        <v>82</v>
      </c>
      <c r="H55" s="12" t="s">
        <v>16</v>
      </c>
    </row>
    <row r="56" spans="1:8" ht="81" x14ac:dyDescent="0.25">
      <c r="A56" s="28"/>
      <c r="B56" s="28"/>
      <c r="C56" s="30"/>
      <c r="D56" s="12" t="s">
        <v>108</v>
      </c>
      <c r="E56" s="12">
        <v>2.3199999999999998E-2</v>
      </c>
      <c r="F56" s="12" t="s">
        <v>131</v>
      </c>
      <c r="G56" s="12" t="s">
        <v>82</v>
      </c>
      <c r="H56" s="12" t="s">
        <v>16</v>
      </c>
    </row>
    <row r="57" spans="1:8" ht="81" x14ac:dyDescent="0.25">
      <c r="A57" s="28"/>
      <c r="B57" s="28"/>
      <c r="C57" s="30"/>
      <c r="D57" s="12" t="s">
        <v>107</v>
      </c>
      <c r="E57" s="12">
        <v>6.7599999999999993E-2</v>
      </c>
      <c r="F57" s="12" t="s">
        <v>131</v>
      </c>
      <c r="G57" s="12" t="s">
        <v>82</v>
      </c>
      <c r="H57" s="12" t="s">
        <v>97</v>
      </c>
    </row>
    <row r="58" spans="1:8" ht="81" x14ac:dyDescent="0.25">
      <c r="A58" s="28"/>
      <c r="B58" s="28"/>
      <c r="C58" s="30"/>
      <c r="D58" s="12" t="s">
        <v>106</v>
      </c>
      <c r="E58" s="13">
        <v>0.02</v>
      </c>
      <c r="F58" s="12" t="s">
        <v>129</v>
      </c>
      <c r="G58" s="12" t="s">
        <v>82</v>
      </c>
      <c r="H58" s="12" t="s">
        <v>16</v>
      </c>
    </row>
    <row r="59" spans="1:8" ht="209.25" customHeight="1" x14ac:dyDescent="0.25">
      <c r="A59" s="17">
        <v>8</v>
      </c>
      <c r="B59" s="17">
        <v>671645207</v>
      </c>
      <c r="C59" s="26" t="s">
        <v>112</v>
      </c>
      <c r="D59" s="12" t="s">
        <v>98</v>
      </c>
      <c r="E59" s="13">
        <v>0.7107</v>
      </c>
      <c r="F59" s="12" t="s">
        <v>130</v>
      </c>
      <c r="G59" s="15" t="s">
        <v>99</v>
      </c>
      <c r="H59" s="15" t="s">
        <v>100</v>
      </c>
    </row>
    <row r="60" spans="1:8" ht="45" customHeight="1" thickBot="1" x14ac:dyDescent="0.4">
      <c r="A60" s="37"/>
      <c r="B60" s="38"/>
      <c r="C60" s="38"/>
      <c r="D60" s="39"/>
      <c r="E60" s="11">
        <f>SUM(E3:E59)</f>
        <v>16.413600000000002</v>
      </c>
      <c r="F60" s="40"/>
      <c r="G60" s="41"/>
      <c r="H60" s="41"/>
    </row>
    <row r="61" spans="1:8" x14ac:dyDescent="0.25">
      <c r="A61" s="31" t="s">
        <v>6</v>
      </c>
      <c r="B61" s="32"/>
      <c r="C61" s="32"/>
      <c r="D61" s="32"/>
      <c r="E61" s="32"/>
      <c r="F61" s="34" t="s">
        <v>110</v>
      </c>
      <c r="G61" s="35"/>
      <c r="H61" s="35"/>
    </row>
    <row r="62" spans="1:8" x14ac:dyDescent="0.25">
      <c r="A62" s="33"/>
      <c r="B62" s="33"/>
      <c r="C62" s="33"/>
      <c r="D62" s="33"/>
      <c r="E62" s="33"/>
      <c r="F62" s="36"/>
      <c r="G62" s="36"/>
      <c r="H62" s="36"/>
    </row>
    <row r="63" spans="1:8" x14ac:dyDescent="0.25">
      <c r="A63" s="33"/>
      <c r="B63" s="33"/>
      <c r="C63" s="33"/>
      <c r="D63" s="33"/>
      <c r="E63" s="33"/>
      <c r="F63" s="36"/>
      <c r="G63" s="36"/>
      <c r="H63" s="36"/>
    </row>
    <row r="64" spans="1:8" x14ac:dyDescent="0.25">
      <c r="A64" s="33"/>
      <c r="B64" s="33"/>
      <c r="C64" s="33"/>
      <c r="D64" s="33"/>
      <c r="E64" s="33"/>
      <c r="F64" s="36"/>
      <c r="G64" s="36"/>
      <c r="H64" s="36"/>
    </row>
  </sheetData>
  <mergeCells count="25">
    <mergeCell ref="A41:A48"/>
    <mergeCell ref="B41:B48"/>
    <mergeCell ref="C41:C48"/>
    <mergeCell ref="A28:A40"/>
    <mergeCell ref="B28:B40"/>
    <mergeCell ref="C28:C40"/>
    <mergeCell ref="C3:C6"/>
    <mergeCell ref="B3:B6"/>
    <mergeCell ref="A3:A6"/>
    <mergeCell ref="A7:A9"/>
    <mergeCell ref="B7:B9"/>
    <mergeCell ref="C7:C9"/>
    <mergeCell ref="A10:A15"/>
    <mergeCell ref="B10:B15"/>
    <mergeCell ref="C10:C15"/>
    <mergeCell ref="A16:A27"/>
    <mergeCell ref="B16:B27"/>
    <mergeCell ref="C16:C27"/>
    <mergeCell ref="A49:A58"/>
    <mergeCell ref="B49:B58"/>
    <mergeCell ref="C49:C58"/>
    <mergeCell ref="A61:E64"/>
    <mergeCell ref="F61:H64"/>
    <mergeCell ref="A60:D60"/>
    <mergeCell ref="F60:H60"/>
  </mergeCells>
  <conditionalFormatting sqref="E28:E40">
    <cfRule type="duplicateValues" dxfId="1" priority="2"/>
  </conditionalFormatting>
  <conditionalFormatting sqref="E49:E59">
    <cfRule type="duplicateValues" dxfId="0" priority="3"/>
  </conditionalFormatting>
  <pageMargins left="0.7" right="0.7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2023-09-05T10:59:46Z</cp:lastPrinted>
  <dcterms:created xsi:type="dcterms:W3CDTF">2020-06-10T09:20:02Z</dcterms:created>
  <dcterms:modified xsi:type="dcterms:W3CDTF">2023-09-08T07:09:28Z</dcterms:modified>
</cp:coreProperties>
</file>