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3955" windowHeight="10560"/>
  </bookViews>
  <sheets>
    <sheet name="дод5_зміни 1" sheetId="1" r:id="rId1"/>
  </sheets>
  <definedNames>
    <definedName name="_xlnm.Print_Area" localSheetId="0">'дод5_зміни 1'!$A$1:$W$27</definedName>
  </definedNames>
  <calcPr calcId="144525"/>
</workbook>
</file>

<file path=xl/calcChain.xml><?xml version="1.0" encoding="utf-8"?>
<calcChain xmlns="http://schemas.openxmlformats.org/spreadsheetml/2006/main">
  <c r="I22" i="1" l="1"/>
  <c r="H22" i="1"/>
  <c r="G22" i="1"/>
  <c r="F22" i="1"/>
  <c r="E22" i="1"/>
  <c r="D22" i="1"/>
  <c r="J21" i="1"/>
  <c r="J20" i="1"/>
  <c r="J19" i="1"/>
  <c r="J18" i="1"/>
  <c r="J17" i="1"/>
  <c r="J16" i="1"/>
  <c r="J15" i="1"/>
  <c r="J22" i="1" s="1"/>
</calcChain>
</file>

<file path=xl/sharedStrings.xml><?xml version="1.0" encoding="utf-8"?>
<sst xmlns="http://schemas.openxmlformats.org/spreadsheetml/2006/main" count="51" uniqueCount="44">
  <si>
    <t>Додаток 5
в редакції затвердженої рішенням                                                                        Київської міської ради         
від___________                    №_________</t>
  </si>
  <si>
    <t>Міжбюджетні трансферти на 2020 рік</t>
  </si>
  <si>
    <t xml:space="preserve">    (код бюджету)</t>
  </si>
  <si>
    <t>(грн)</t>
  </si>
  <si>
    <t>Код</t>
  </si>
  <si>
    <t>Найменування бюджету - одержувача / надавача міжбюджетного трансферту</t>
  </si>
  <si>
    <t>Трансферти з інших місцевих бюджетів</t>
  </si>
  <si>
    <t>Трансферти іншим бюджетам</t>
  </si>
  <si>
    <t>дотація на:</t>
  </si>
  <si>
    <t>субвенції</t>
  </si>
  <si>
    <t>усього</t>
  </si>
  <si>
    <t>Інші дотації</t>
  </si>
  <si>
    <t>загального фонду на:</t>
  </si>
  <si>
    <t>спеціального фонду на:</t>
  </si>
  <si>
    <t>найменування трансферту*</t>
  </si>
  <si>
    <t>Інші дотації з місцевого бюджету</t>
  </si>
  <si>
    <t xml:space="preserve">Субвенції з місцевого бюджету державному бюджету на виконання програм соціально-економічного розвитку регіонів </t>
  </si>
  <si>
    <t>з бюджету міста Києва місцевим бюджетам Київської області на оздоровлення дітей</t>
  </si>
  <si>
    <t>на виконання Міської цільової комплексної програми профілактики та протидії злочинності в місті Києві "Безпечна столиця" на 2019-2021 роки</t>
  </si>
  <si>
    <t>на виконання Програми поліпшення організації підготовки громадян до військової служби, приписки до призовної дільниці, призову на строкову військову службу, призову військовозобов'язаних під час мобілізації, прийняття на військову службу за контрактом, відбору та прийняття на службу у військовому резерві на 2019-2021 рокиПоліпшення організації підготовки громадян до військової служби, приписки до призивної дільниці, призову на строкову військову службу та військово-патріотичне виховання молоді</t>
  </si>
  <si>
    <t>на виконання Міської цільової програми розвитку територіальної підсистеми єдиної державної системи цивільного захисту міста Києва</t>
  </si>
  <si>
    <t>на виконання Програми формування податкової культури у місті Києва на 2019-2023 роки</t>
  </si>
  <si>
    <t>Капітальний  ремонт та нове будівництво автодоріг в с.Креничі Обухівського району Київської області</t>
  </si>
  <si>
    <t>Капітальний  ремонт та нове будівництво автодоріг в с.Підгірці Обухівського району Київської області</t>
  </si>
  <si>
    <t>Капітальний ремонт та нове будівництво автодоріг в с.Романків Обухівського району Київської області</t>
  </si>
  <si>
    <t xml:space="preserve"> Реконструкція ДНЗ садок-ясла "Водограй" с. Ходосівка Києво-Святошинського району Київської області</t>
  </si>
  <si>
    <t>Код Типової програмної класифікації видатків та кредитування місцевого бюджету</t>
  </si>
  <si>
    <t>бюджет тернополя</t>
  </si>
  <si>
    <t>10304505000</t>
  </si>
  <si>
    <t>Бюджет Гнідинської сільради/с. Гнідин</t>
  </si>
  <si>
    <t>10304515000</t>
  </si>
  <si>
    <t>Бюджет Ревненської сільради/с. Ревне</t>
  </si>
  <si>
    <t>10304520000</t>
  </si>
  <si>
    <t>Бюджет Щасливської сільради/с. Щасливе</t>
  </si>
  <si>
    <t>10313523000</t>
  </si>
  <si>
    <t xml:space="preserve">Бюджет Ходосівської сільради / с. Ходосівка </t>
  </si>
  <si>
    <t>10316515000</t>
  </si>
  <si>
    <t xml:space="preserve">Бюджет Підгірцівської сільради / с. Підгірці </t>
  </si>
  <si>
    <t>28000000000</t>
  </si>
  <si>
    <t>Державний бюджет України</t>
  </si>
  <si>
    <t>Х</t>
  </si>
  <si>
    <t>УСЬОГО</t>
  </si>
  <si>
    <t>Київський міський голова</t>
  </si>
  <si>
    <t>В.Кличко</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</si>
</sst>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Times New Roman"/>
      <family val="1"/>
      <charset val="204"/>
    </font>
    <font>
      <sz val="13"/>
      <name val="Times New Roman"/>
      <family val="1"/>
      <charset val="204"/>
    </font>
    <font>
      <sz val="16"/>
      <name val="Times New Roman"/>
      <family val="1"/>
      <charset val="204"/>
    </font>
    <font>
      <b/>
      <sz val="18"/>
      <color theme="1"/>
      <name val="Times New Roman"/>
      <family val="1"/>
      <charset val="204"/>
    </font>
    <font>
      <sz val="18"/>
      <color theme="1"/>
      <name val="Calibri"/>
      <family val="2"/>
      <charset val="204"/>
      <scheme val="minor"/>
    </font>
    <font>
      <u/>
      <sz val="14"/>
      <name val="Times New Roman"/>
      <family val="1"/>
      <charset val="204"/>
    </font>
    <font>
      <u/>
      <sz val="14"/>
      <color theme="1"/>
      <name val="Calibri"/>
      <family val="2"/>
      <charset val="204"/>
      <scheme val="minor"/>
    </font>
    <font>
      <sz val="8"/>
      <name val="Times New Roman"/>
      <family val="1"/>
      <charset val="204"/>
    </font>
    <font>
      <b/>
      <sz val="14"/>
      <name val="Times New Roman"/>
      <family val="1"/>
      <charset val="204"/>
    </font>
    <font>
      <sz val="12"/>
      <color theme="1"/>
      <name val="Times New Roman"/>
      <family val="1"/>
      <charset val="204"/>
    </font>
    <font>
      <sz val="14"/>
      <color theme="1"/>
      <name val="Times New Roman"/>
      <family val="1"/>
      <charset val="204"/>
    </font>
    <font>
      <sz val="14"/>
      <name val="Times New Roman"/>
      <family val="1"/>
      <charset val="204"/>
    </font>
    <font>
      <sz val="12"/>
      <name val="Times New Roman"/>
      <family val="1"/>
      <charset val="204"/>
    </font>
    <font>
      <sz val="16"/>
      <color theme="1"/>
      <name val="Times New Roman"/>
      <family val="1"/>
      <charset val="204"/>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indexed="64"/>
      </right>
      <top/>
      <bottom style="thin">
        <color rgb="FF000000"/>
      </bottom>
      <diagonal/>
    </border>
    <border>
      <left style="thin">
        <color indexed="64"/>
      </left>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NumberFormat="1" applyFont="1" applyFill="1" applyAlignment="1" applyProtection="1">
      <alignment vertical="center" wrapText="1"/>
    </xf>
    <xf numFmtId="0" fontId="0" fillId="0" borderId="0" xfId="0" applyAlignment="1">
      <alignment horizontal="center"/>
    </xf>
    <xf numFmtId="0" fontId="8" fillId="0" borderId="0" xfId="0" applyFont="1" applyAlignment="1">
      <alignment horizontal="left" vertical="top"/>
    </xf>
    <xf numFmtId="0" fontId="9" fillId="0" borderId="0" xfId="0" applyNumberFormat="1" applyFont="1" applyFill="1" applyAlignment="1" applyProtection="1">
      <alignment horizontal="center"/>
    </xf>
    <xf numFmtId="0" fontId="1" fillId="0" borderId="0" xfId="0" applyFont="1" applyAlignment="1">
      <alignment horizontal="righ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 fontId="10" fillId="0" borderId="12" xfId="0" applyNumberFormat="1" applyFont="1" applyBorder="1" applyAlignment="1">
      <alignment horizontal="center" vertical="center" wrapText="1"/>
    </xf>
    <xf numFmtId="3" fontId="10" fillId="0" borderId="13" xfId="0" applyNumberFormat="1" applyFont="1" applyBorder="1" applyAlignment="1">
      <alignment horizontal="right" vertical="center" wrapText="1"/>
    </xf>
    <xf numFmtId="49" fontId="12" fillId="0" borderId="8" xfId="0" applyNumberFormat="1" applyFont="1" applyBorder="1" applyAlignment="1">
      <alignment horizontal="center" vertical="center" wrapText="1"/>
    </xf>
    <xf numFmtId="0" fontId="13" fillId="0" borderId="14" xfId="0" applyFont="1" applyBorder="1" applyAlignment="1">
      <alignment horizontal="left" vertical="center" wrapText="1"/>
    </xf>
    <xf numFmtId="3" fontId="10" fillId="0" borderId="15"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0" fillId="0" borderId="20" xfId="0" applyNumberFormat="1"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0" fontId="14" fillId="0" borderId="0" xfId="0" applyFont="1"/>
    <xf numFmtId="0" fontId="14" fillId="0" borderId="0" xfId="0" applyFont="1" applyAlignment="1">
      <alignment horizontal="left"/>
    </xf>
    <xf numFmtId="0" fontId="10" fillId="0" borderId="0" xfId="0" applyFont="1"/>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NumberFormat="1" applyFont="1" applyFill="1" applyAlignment="1" applyProtection="1">
      <alignment horizontal="left" vertic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26"/>
  <sheetViews>
    <sheetView tabSelected="1" view="pageBreakPreview" zoomScale="60" zoomScaleNormal="100" workbookViewId="0">
      <selection activeCell="AB4" sqref="AB4"/>
    </sheetView>
  </sheetViews>
  <sheetFormatPr defaultRowHeight="15" x14ac:dyDescent="0.25"/>
  <cols>
    <col min="2" max="2" width="19.7109375" customWidth="1"/>
    <col min="3" max="3" width="48.140625" customWidth="1"/>
    <col min="4" max="4" width="15.42578125" hidden="1" customWidth="1"/>
    <col min="5" max="5" width="6.7109375" hidden="1" customWidth="1"/>
    <col min="6" max="9" width="9.140625" hidden="1" customWidth="1"/>
    <col min="10" max="10" width="11.7109375" hidden="1" customWidth="1"/>
    <col min="11" max="12" width="20.140625" customWidth="1"/>
    <col min="13" max="13" width="56.7109375" customWidth="1"/>
    <col min="14" max="14" width="21.140625" customWidth="1"/>
    <col min="15" max="15" width="18.85546875" customWidth="1"/>
    <col min="16" max="16" width="8" hidden="1" customWidth="1"/>
    <col min="17" max="17" width="11.7109375" hidden="1" customWidth="1"/>
    <col min="18" max="18" width="15" hidden="1" customWidth="1"/>
    <col min="19" max="19" width="13.7109375" hidden="1" customWidth="1"/>
    <col min="20" max="20" width="34.7109375" customWidth="1"/>
    <col min="21" max="22" width="11.7109375" hidden="1" customWidth="1"/>
    <col min="23" max="23" width="15.85546875" customWidth="1"/>
  </cols>
  <sheetData>
    <row r="2" spans="2:23" s="1" customFormat="1" ht="13.9" customHeight="1" x14ac:dyDescent="0.25"/>
    <row r="3" spans="2:23" s="1" customFormat="1" ht="96" customHeight="1" x14ac:dyDescent="0.25">
      <c r="K3" s="2"/>
      <c r="L3" s="2"/>
      <c r="M3" s="2"/>
      <c r="N3" s="2"/>
      <c r="O3" s="47" t="s">
        <v>0</v>
      </c>
      <c r="P3" s="47"/>
      <c r="Q3" s="47"/>
      <c r="R3" s="47"/>
      <c r="S3" s="47"/>
      <c r="T3" s="47"/>
      <c r="U3" s="47"/>
      <c r="V3" s="47"/>
      <c r="W3" s="47"/>
    </row>
    <row r="4" spans="2:23" s="1" customFormat="1" ht="30" customHeight="1" x14ac:dyDescent="0.35">
      <c r="B4" s="48" t="s">
        <v>1</v>
      </c>
      <c r="C4" s="49"/>
      <c r="D4" s="49"/>
      <c r="E4" s="49"/>
      <c r="F4" s="49"/>
      <c r="G4" s="49"/>
      <c r="H4" s="49"/>
      <c r="I4" s="49"/>
      <c r="J4" s="49"/>
      <c r="K4" s="49"/>
      <c r="L4" s="49"/>
      <c r="M4" s="49"/>
      <c r="N4" s="49"/>
      <c r="O4" s="49"/>
      <c r="P4" s="49"/>
      <c r="Q4" s="49"/>
      <c r="R4" s="49"/>
      <c r="S4" s="49"/>
      <c r="T4" s="49"/>
      <c r="U4" s="49"/>
      <c r="V4" s="49"/>
      <c r="W4" s="49"/>
    </row>
    <row r="5" spans="2:23" s="1" customFormat="1" ht="27" customHeight="1" x14ac:dyDescent="0.3">
      <c r="B5" s="50">
        <v>26000000000</v>
      </c>
      <c r="C5" s="51"/>
      <c r="D5" s="3"/>
      <c r="E5" s="3"/>
      <c r="F5" s="3"/>
      <c r="G5" s="3"/>
      <c r="H5" s="3"/>
      <c r="I5" s="3"/>
      <c r="J5" s="3"/>
      <c r="K5" s="3"/>
      <c r="L5" s="3"/>
      <c r="M5" s="3"/>
      <c r="N5" s="3"/>
      <c r="O5" s="3"/>
      <c r="P5" s="3"/>
      <c r="Q5" s="3"/>
      <c r="R5" s="3"/>
      <c r="S5" s="3"/>
      <c r="T5" s="3"/>
      <c r="U5" s="3"/>
      <c r="V5" s="3"/>
      <c r="W5" s="3"/>
    </row>
    <row r="6" spans="2:23" s="1" customFormat="1" ht="23.25" customHeight="1" x14ac:dyDescent="0.3">
      <c r="B6" s="4" t="s">
        <v>2</v>
      </c>
      <c r="C6" s="5"/>
      <c r="W6" s="6" t="s">
        <v>3</v>
      </c>
    </row>
    <row r="7" spans="2:23" s="1" customFormat="1" ht="27" customHeight="1" x14ac:dyDescent="0.25">
      <c r="B7" s="40" t="s">
        <v>4</v>
      </c>
      <c r="C7" s="40" t="s">
        <v>5</v>
      </c>
      <c r="D7" s="39" t="s">
        <v>6</v>
      </c>
      <c r="E7" s="39"/>
      <c r="F7" s="39"/>
      <c r="G7" s="39"/>
      <c r="H7" s="39"/>
      <c r="I7" s="39"/>
      <c r="J7" s="39"/>
      <c r="K7" s="39" t="s">
        <v>7</v>
      </c>
      <c r="L7" s="39"/>
      <c r="M7" s="39"/>
      <c r="N7" s="39"/>
      <c r="O7" s="39"/>
      <c r="P7" s="39"/>
      <c r="Q7" s="39"/>
      <c r="R7" s="39"/>
      <c r="S7" s="39"/>
      <c r="T7" s="39"/>
      <c r="U7" s="39"/>
      <c r="V7" s="39"/>
      <c r="W7" s="39"/>
    </row>
    <row r="8" spans="2:23" s="1" customFormat="1" ht="29.25" customHeight="1" x14ac:dyDescent="0.25">
      <c r="B8" s="41"/>
      <c r="C8" s="41"/>
      <c r="D8" s="39" t="s">
        <v>8</v>
      </c>
      <c r="E8" s="39"/>
      <c r="F8" s="39" t="s">
        <v>9</v>
      </c>
      <c r="G8" s="39"/>
      <c r="H8" s="39"/>
      <c r="I8" s="39"/>
      <c r="J8" s="39" t="s">
        <v>10</v>
      </c>
      <c r="K8" s="7" t="s">
        <v>11</v>
      </c>
      <c r="L8" s="39" t="s">
        <v>9</v>
      </c>
      <c r="M8" s="39"/>
      <c r="N8" s="39"/>
      <c r="O8" s="39"/>
      <c r="P8" s="39"/>
      <c r="Q8" s="39"/>
      <c r="R8" s="39"/>
      <c r="S8" s="39"/>
      <c r="T8" s="39"/>
      <c r="U8" s="39"/>
      <c r="V8" s="39"/>
      <c r="W8" s="40" t="s">
        <v>10</v>
      </c>
    </row>
    <row r="9" spans="2:23" s="1" customFormat="1" ht="39" customHeight="1" x14ac:dyDescent="0.25">
      <c r="B9" s="41"/>
      <c r="C9" s="41"/>
      <c r="D9" s="39"/>
      <c r="E9" s="39"/>
      <c r="F9" s="39" t="s">
        <v>12</v>
      </c>
      <c r="G9" s="39"/>
      <c r="H9" s="39" t="s">
        <v>13</v>
      </c>
      <c r="I9" s="39"/>
      <c r="J9" s="39"/>
      <c r="K9" s="7" t="s">
        <v>12</v>
      </c>
      <c r="L9" s="39" t="s">
        <v>12</v>
      </c>
      <c r="M9" s="39"/>
      <c r="N9" s="39"/>
      <c r="O9" s="39"/>
      <c r="P9" s="39" t="s">
        <v>13</v>
      </c>
      <c r="Q9" s="39"/>
      <c r="R9" s="39"/>
      <c r="S9" s="39"/>
      <c r="T9" s="39"/>
      <c r="U9" s="39"/>
      <c r="V9" s="39"/>
      <c r="W9" s="41"/>
    </row>
    <row r="10" spans="2:23" s="1" customFormat="1" ht="69.75" customHeight="1" x14ac:dyDescent="0.25">
      <c r="B10" s="41"/>
      <c r="C10" s="41"/>
      <c r="D10" s="39" t="s">
        <v>14</v>
      </c>
      <c r="E10" s="39"/>
      <c r="F10" s="39"/>
      <c r="G10" s="39"/>
      <c r="H10" s="39"/>
      <c r="I10" s="39"/>
      <c r="J10" s="39"/>
      <c r="K10" s="8" t="s">
        <v>15</v>
      </c>
      <c r="L10" s="44" t="s">
        <v>16</v>
      </c>
      <c r="M10" s="45"/>
      <c r="N10" s="45"/>
      <c r="O10" s="46"/>
      <c r="P10" s="44" t="s">
        <v>16</v>
      </c>
      <c r="Q10" s="45"/>
      <c r="R10" s="45"/>
      <c r="S10" s="45"/>
      <c r="T10" s="45"/>
      <c r="U10" s="45"/>
      <c r="V10" s="46"/>
      <c r="W10" s="41"/>
    </row>
    <row r="11" spans="2:23" s="1" customFormat="1" ht="18" hidden="1" customHeight="1" x14ac:dyDescent="0.25">
      <c r="B11" s="41"/>
      <c r="C11" s="41"/>
      <c r="D11" s="7"/>
      <c r="E11" s="7"/>
      <c r="F11" s="7"/>
      <c r="G11" s="7"/>
      <c r="H11" s="7"/>
      <c r="I11" s="7"/>
      <c r="J11" s="39"/>
      <c r="K11" s="7"/>
      <c r="L11" s="7"/>
      <c r="M11" s="7"/>
      <c r="N11" s="7"/>
      <c r="O11" s="7"/>
      <c r="P11" s="7"/>
      <c r="Q11" s="7"/>
      <c r="R11" s="7"/>
      <c r="S11" s="7"/>
      <c r="T11" s="7"/>
      <c r="U11" s="7"/>
      <c r="V11" s="7"/>
      <c r="W11" s="41"/>
    </row>
    <row r="12" spans="2:23" s="1" customFormat="1" ht="192.75" customHeight="1" x14ac:dyDescent="0.25">
      <c r="B12" s="41"/>
      <c r="C12" s="41"/>
      <c r="D12" s="9"/>
      <c r="E12" s="9"/>
      <c r="F12" s="9"/>
      <c r="G12" s="9"/>
      <c r="H12" s="10"/>
      <c r="I12" s="10"/>
      <c r="J12" s="40"/>
      <c r="K12" s="11" t="s">
        <v>17</v>
      </c>
      <c r="L12" s="9" t="s">
        <v>18</v>
      </c>
      <c r="M12" s="9" t="s">
        <v>19</v>
      </c>
      <c r="N12" s="9" t="s">
        <v>20</v>
      </c>
      <c r="O12" s="9" t="s">
        <v>21</v>
      </c>
      <c r="P12" s="9" t="s">
        <v>22</v>
      </c>
      <c r="Q12" s="9" t="s">
        <v>23</v>
      </c>
      <c r="R12" s="9" t="s">
        <v>24</v>
      </c>
      <c r="S12" s="9" t="s">
        <v>25</v>
      </c>
      <c r="T12" s="9" t="s">
        <v>18</v>
      </c>
      <c r="U12" s="10"/>
      <c r="V12" s="10"/>
      <c r="W12" s="41"/>
    </row>
    <row r="13" spans="2:23" s="1" customFormat="1" ht="21" customHeight="1" x14ac:dyDescent="0.25">
      <c r="B13" s="42"/>
      <c r="C13" s="42"/>
      <c r="D13" s="7"/>
      <c r="E13" s="7"/>
      <c r="F13" s="7"/>
      <c r="G13" s="7"/>
      <c r="H13" s="12"/>
      <c r="I13" s="12"/>
      <c r="J13" s="7"/>
      <c r="K13" s="44" t="s">
        <v>26</v>
      </c>
      <c r="L13" s="45"/>
      <c r="M13" s="45"/>
      <c r="N13" s="45"/>
      <c r="O13" s="45"/>
      <c r="P13" s="45"/>
      <c r="Q13" s="45"/>
      <c r="R13" s="45"/>
      <c r="S13" s="45"/>
      <c r="T13" s="45"/>
      <c r="U13" s="45"/>
      <c r="V13" s="46"/>
      <c r="W13" s="42"/>
    </row>
    <row r="14" spans="2:23" s="1" customFormat="1" ht="25.5" customHeight="1" x14ac:dyDescent="0.25">
      <c r="B14" s="43"/>
      <c r="C14" s="43"/>
      <c r="D14" s="7">
        <v>3</v>
      </c>
      <c r="E14" s="7">
        <v>4</v>
      </c>
      <c r="F14" s="7">
        <v>5</v>
      </c>
      <c r="G14" s="7">
        <v>6</v>
      </c>
      <c r="H14" s="7">
        <v>7</v>
      </c>
      <c r="I14" s="7">
        <v>8</v>
      </c>
      <c r="J14" s="7">
        <v>9</v>
      </c>
      <c r="K14" s="13">
        <v>9150</v>
      </c>
      <c r="L14" s="13">
        <v>9800</v>
      </c>
      <c r="M14" s="13">
        <v>9800</v>
      </c>
      <c r="N14" s="13">
        <v>9800</v>
      </c>
      <c r="O14" s="13">
        <v>9800</v>
      </c>
      <c r="P14" s="13">
        <v>16</v>
      </c>
      <c r="Q14" s="13">
        <v>17</v>
      </c>
      <c r="R14" s="13">
        <v>18</v>
      </c>
      <c r="S14" s="13">
        <v>19</v>
      </c>
      <c r="T14" s="13">
        <v>9800</v>
      </c>
      <c r="U14" s="7">
        <v>21</v>
      </c>
      <c r="V14" s="7">
        <v>22</v>
      </c>
      <c r="W14" s="43"/>
    </row>
    <row r="15" spans="2:23" s="1" customFormat="1" ht="16.149999999999999" hidden="1" customHeight="1" x14ac:dyDescent="0.25">
      <c r="B15" s="14"/>
      <c r="C15" s="15" t="s">
        <v>27</v>
      </c>
      <c r="D15" s="16"/>
      <c r="E15" s="17"/>
      <c r="F15" s="17"/>
      <c r="G15" s="17"/>
      <c r="H15" s="17"/>
      <c r="I15" s="17"/>
      <c r="J15" s="18">
        <f>SUM(D15:I15)</f>
        <v>0</v>
      </c>
      <c r="K15" s="17"/>
      <c r="L15" s="17"/>
      <c r="M15" s="17"/>
      <c r="N15" s="17"/>
      <c r="O15" s="17"/>
      <c r="P15" s="17"/>
      <c r="Q15" s="17"/>
      <c r="R15" s="17"/>
      <c r="S15" s="17"/>
      <c r="T15" s="17"/>
      <c r="U15" s="17"/>
      <c r="V15" s="17"/>
      <c r="W15" s="19">
        <v>0</v>
      </c>
    </row>
    <row r="16" spans="2:23" s="1" customFormat="1" ht="35.1" customHeight="1" x14ac:dyDescent="0.25">
      <c r="B16" s="20" t="s">
        <v>28</v>
      </c>
      <c r="C16" s="21" t="s">
        <v>29</v>
      </c>
      <c r="D16" s="22"/>
      <c r="E16" s="23"/>
      <c r="F16" s="23"/>
      <c r="G16" s="23"/>
      <c r="H16" s="23"/>
      <c r="I16" s="23"/>
      <c r="J16" s="24">
        <f t="shared" ref="J16:J21" si="0">SUM(D16:I16)</f>
        <v>0</v>
      </c>
      <c r="K16" s="25">
        <v>195000</v>
      </c>
      <c r="L16" s="25"/>
      <c r="M16" s="25"/>
      <c r="N16" s="25"/>
      <c r="O16" s="25"/>
      <c r="P16" s="25"/>
      <c r="Q16" s="25"/>
      <c r="R16" s="25"/>
      <c r="S16" s="25"/>
      <c r="T16" s="25"/>
      <c r="U16" s="25"/>
      <c r="V16" s="25"/>
      <c r="W16" s="26">
        <v>195000</v>
      </c>
    </row>
    <row r="17" spans="2:23" s="1" customFormat="1" ht="35.1" customHeight="1" x14ac:dyDescent="0.25">
      <c r="B17" s="20" t="s">
        <v>30</v>
      </c>
      <c r="C17" s="21" t="s">
        <v>31</v>
      </c>
      <c r="D17" s="22"/>
      <c r="E17" s="23"/>
      <c r="F17" s="23"/>
      <c r="G17" s="23"/>
      <c r="H17" s="23"/>
      <c r="I17" s="23"/>
      <c r="J17" s="24">
        <f t="shared" si="0"/>
        <v>0</v>
      </c>
      <c r="K17" s="25">
        <v>199700</v>
      </c>
      <c r="L17" s="25"/>
      <c r="M17" s="25"/>
      <c r="N17" s="25"/>
      <c r="O17" s="25"/>
      <c r="P17" s="25"/>
      <c r="Q17" s="25"/>
      <c r="R17" s="25"/>
      <c r="S17" s="25"/>
      <c r="T17" s="25"/>
      <c r="U17" s="25"/>
      <c r="V17" s="25"/>
      <c r="W17" s="26">
        <v>199700</v>
      </c>
    </row>
    <row r="18" spans="2:23" s="1" customFormat="1" ht="35.1" customHeight="1" x14ac:dyDescent="0.25">
      <c r="B18" s="20" t="s">
        <v>32</v>
      </c>
      <c r="C18" s="21" t="s">
        <v>33</v>
      </c>
      <c r="D18" s="22"/>
      <c r="E18" s="23"/>
      <c r="F18" s="23"/>
      <c r="G18" s="23"/>
      <c r="H18" s="23"/>
      <c r="I18" s="23"/>
      <c r="J18" s="24">
        <f t="shared" si="0"/>
        <v>0</v>
      </c>
      <c r="K18" s="25">
        <v>924000</v>
      </c>
      <c r="L18" s="25"/>
      <c r="M18" s="25"/>
      <c r="N18" s="25"/>
      <c r="O18" s="25"/>
      <c r="P18" s="25"/>
      <c r="Q18" s="25"/>
      <c r="R18" s="25"/>
      <c r="S18" s="25"/>
      <c r="T18" s="25"/>
      <c r="U18" s="25"/>
      <c r="V18" s="25"/>
      <c r="W18" s="26">
        <v>924000</v>
      </c>
    </row>
    <row r="19" spans="2:23" s="1" customFormat="1" ht="35.1" customHeight="1" x14ac:dyDescent="0.25">
      <c r="B19" s="20" t="s">
        <v>34</v>
      </c>
      <c r="C19" s="21" t="s">
        <v>35</v>
      </c>
      <c r="D19" s="22"/>
      <c r="E19" s="23"/>
      <c r="F19" s="23"/>
      <c r="G19" s="23"/>
      <c r="H19" s="23"/>
      <c r="I19" s="23"/>
      <c r="J19" s="24">
        <f t="shared" si="0"/>
        <v>0</v>
      </c>
      <c r="K19" s="25">
        <v>590000</v>
      </c>
      <c r="L19" s="25"/>
      <c r="M19" s="25"/>
      <c r="N19" s="25"/>
      <c r="O19" s="25"/>
      <c r="P19" s="25"/>
      <c r="Q19" s="25"/>
      <c r="R19" s="25"/>
      <c r="S19" s="25"/>
      <c r="T19" s="25"/>
      <c r="U19" s="25"/>
      <c r="V19" s="25"/>
      <c r="W19" s="26">
        <v>590000</v>
      </c>
    </row>
    <row r="20" spans="2:23" s="1" customFormat="1" ht="35.1" customHeight="1" x14ac:dyDescent="0.25">
      <c r="B20" s="27" t="s">
        <v>36</v>
      </c>
      <c r="C20" s="21" t="s">
        <v>37</v>
      </c>
      <c r="D20" s="22"/>
      <c r="E20" s="23"/>
      <c r="F20" s="23"/>
      <c r="G20" s="23"/>
      <c r="H20" s="23"/>
      <c r="I20" s="23"/>
      <c r="J20" s="24">
        <f t="shared" si="0"/>
        <v>0</v>
      </c>
      <c r="K20" s="25">
        <v>1483000</v>
      </c>
      <c r="L20" s="25"/>
      <c r="M20" s="25"/>
      <c r="N20" s="25"/>
      <c r="O20" s="25"/>
      <c r="P20" s="25"/>
      <c r="Q20" s="25"/>
      <c r="R20" s="25"/>
      <c r="S20" s="25"/>
      <c r="T20" s="25"/>
      <c r="U20" s="25"/>
      <c r="V20" s="25"/>
      <c r="W20" s="26">
        <v>1483000</v>
      </c>
    </row>
    <row r="21" spans="2:23" s="1" customFormat="1" ht="27" customHeight="1" x14ac:dyDescent="0.25">
      <c r="B21" s="20" t="s">
        <v>38</v>
      </c>
      <c r="C21" s="28" t="s">
        <v>39</v>
      </c>
      <c r="D21" s="22"/>
      <c r="E21" s="23"/>
      <c r="F21" s="23"/>
      <c r="G21" s="23"/>
      <c r="H21" s="23"/>
      <c r="I21" s="23"/>
      <c r="J21" s="24">
        <f t="shared" si="0"/>
        <v>0</v>
      </c>
      <c r="K21" s="25"/>
      <c r="L21" s="25">
        <v>28659000</v>
      </c>
      <c r="M21" s="25">
        <v>731700</v>
      </c>
      <c r="N21" s="25">
        <v>4000000</v>
      </c>
      <c r="O21" s="25">
        <v>7000000</v>
      </c>
      <c r="P21" s="25"/>
      <c r="Q21" s="25"/>
      <c r="R21" s="25"/>
      <c r="S21" s="25"/>
      <c r="T21" s="25">
        <v>37900000</v>
      </c>
      <c r="U21" s="25"/>
      <c r="V21" s="25"/>
      <c r="W21" s="26">
        <v>78290700</v>
      </c>
    </row>
    <row r="22" spans="2:23" s="1" customFormat="1" ht="25.5" customHeight="1" x14ac:dyDescent="0.25">
      <c r="B22" s="29" t="s">
        <v>40</v>
      </c>
      <c r="C22" s="30" t="s">
        <v>41</v>
      </c>
      <c r="D22" s="31">
        <f>SUM(D16:D21)</f>
        <v>0</v>
      </c>
      <c r="E22" s="32">
        <f t="shared" ref="E22:W22" si="1">SUM(E16:E21)</f>
        <v>0</v>
      </c>
      <c r="F22" s="32">
        <f>SUM(F15:F21)</f>
        <v>0</v>
      </c>
      <c r="G22" s="32">
        <f t="shared" si="1"/>
        <v>0</v>
      </c>
      <c r="H22" s="32">
        <f t="shared" si="1"/>
        <v>0</v>
      </c>
      <c r="I22" s="32">
        <f t="shared" si="1"/>
        <v>0</v>
      </c>
      <c r="J22" s="33">
        <f>SUM(J15:J21)</f>
        <v>0</v>
      </c>
      <c r="K22" s="34">
        <v>3391700</v>
      </c>
      <c r="L22" s="34">
        <v>28659000</v>
      </c>
      <c r="M22" s="34">
        <v>731700</v>
      </c>
      <c r="N22" s="34">
        <v>4000000</v>
      </c>
      <c r="O22" s="34">
        <v>7000000</v>
      </c>
      <c r="P22" s="34">
        <v>0</v>
      </c>
      <c r="Q22" s="34">
        <v>0</v>
      </c>
      <c r="R22" s="34">
        <v>0</v>
      </c>
      <c r="S22" s="34">
        <v>0</v>
      </c>
      <c r="T22" s="34">
        <v>37900000</v>
      </c>
      <c r="U22" s="34">
        <v>0</v>
      </c>
      <c r="V22" s="34">
        <v>0</v>
      </c>
      <c r="W22" s="35">
        <v>81682400</v>
      </c>
    </row>
    <row r="26" spans="2:23" s="38" customFormat="1" ht="20.25" x14ac:dyDescent="0.3">
      <c r="B26" s="36" t="s">
        <v>42</v>
      </c>
      <c r="C26" s="36"/>
      <c r="D26" s="36"/>
      <c r="E26" s="36"/>
      <c r="F26" s="36"/>
      <c r="G26" s="36"/>
      <c r="H26" s="36"/>
      <c r="I26" s="36"/>
      <c r="J26" s="36"/>
      <c r="K26" s="36"/>
      <c r="L26" s="36"/>
      <c r="M26" s="36"/>
      <c r="N26" s="36"/>
      <c r="O26" s="36"/>
      <c r="P26" s="36"/>
      <c r="Q26" s="36"/>
      <c r="R26" s="36"/>
      <c r="S26" s="37"/>
      <c r="T26" s="36"/>
      <c r="U26" s="36"/>
      <c r="V26" s="36"/>
      <c r="W26" s="37" t="s">
        <v>43</v>
      </c>
    </row>
  </sheetData>
  <mergeCells count="20">
    <mergeCell ref="O3:W3"/>
    <mergeCell ref="B4:W4"/>
    <mergeCell ref="B5:C5"/>
    <mergeCell ref="B7:B14"/>
    <mergeCell ref="C7:C14"/>
    <mergeCell ref="D7:J7"/>
    <mergeCell ref="K7:W7"/>
    <mergeCell ref="D8:E9"/>
    <mergeCell ref="F8:I8"/>
    <mergeCell ref="J8:J12"/>
    <mergeCell ref="L8:V8"/>
    <mergeCell ref="W8:W14"/>
    <mergeCell ref="F9:G9"/>
    <mergeCell ref="H9:I9"/>
    <mergeCell ref="L9:O9"/>
    <mergeCell ref="P9:V9"/>
    <mergeCell ref="D10:I10"/>
    <mergeCell ref="L10:O10"/>
    <mergeCell ref="P10:V10"/>
    <mergeCell ref="K13:V13"/>
  </mergeCells>
  <pageMargins left="0.51181102362204722" right="0.51181102362204722" top="0.55118110236220474" bottom="0.55118110236220474"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дод5_зміни 1</vt:lpstr>
      <vt:lpstr>'дод5_зміни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Г. Сошко</dc:creator>
  <cp:lastModifiedBy>Марина Г. Сошко</cp:lastModifiedBy>
  <dcterms:created xsi:type="dcterms:W3CDTF">2020-03-23T10:52:32Z</dcterms:created>
  <dcterms:modified xsi:type="dcterms:W3CDTF">2020-03-23T10:59:36Z</dcterms:modified>
</cp:coreProperties>
</file>