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64_588253055_ГПС_4 відділ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Лист1!$A$1:$H$42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2" l="1"/>
</calcChain>
</file>

<file path=xl/sharedStrings.xml><?xml version="1.0" encoding="utf-8"?>
<sst xmlns="http://schemas.openxmlformats.org/spreadsheetml/2006/main" count="156" uniqueCount="91">
  <si>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</si>
  <si>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</si>
  <si>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</si>
  <si>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</si>
  <si>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 xml:space="preserve">Поряд-ковий номер </t>
  </si>
  <si>
    <t>Київський міський голова</t>
  </si>
  <si>
    <t>Кадастровий номер земельної ділянки</t>
  </si>
  <si>
    <t xml:space="preserve"> </t>
  </si>
  <si>
    <t>Землі житлової та громадської забудови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</si>
  <si>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</si>
  <si>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</si>
  <si>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</si>
  <si>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</si>
  <si>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</si>
  <si>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14.02 Для розміщення, будівництва, експлуатації та обслуговування будівель і споруд об’єктів передачі електричної енергії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</si>
  <si>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</si>
  <si>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02.12 Земельні ділянки загального користування, які використовуються як внутрішньоквартальні проїзди, пішохідні зони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</si>
  <si>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</si>
  <si>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8000000000:79:768:0001</t>
  </si>
  <si>
    <t>8000000000:72:710:0001</t>
  </si>
  <si>
    <t>8000000000:72:090:0002</t>
  </si>
  <si>
    <t>8000000000:72:090:0001</t>
  </si>
  <si>
    <t>8000000000:72:048:0003</t>
  </si>
  <si>
    <t>8000000000:72:048:0001</t>
  </si>
  <si>
    <t>8000000000:72:048:0009</t>
  </si>
  <si>
    <t>8000000000:72:048:0004</t>
  </si>
  <si>
    <t>8000000000:82:456:0006</t>
  </si>
  <si>
    <t>8000000000:82:456:0001</t>
  </si>
  <si>
    <t>8000000000:82:456:0004</t>
  </si>
  <si>
    <t>8000000000:82:456:0003</t>
  </si>
  <si>
    <t>8000000000:82:456:0002</t>
  </si>
  <si>
    <t>8000000000:82:456:0005</t>
  </si>
  <si>
    <t>8000000000:72:236:0012</t>
  </si>
  <si>
    <t>8000000000:72:236:0009</t>
  </si>
  <si>
    <t>8000000000:72:236:0014</t>
  </si>
  <si>
    <t>8000000000:72:236:0013</t>
  </si>
  <si>
    <t>8000000000:72:236:0006</t>
  </si>
  <si>
    <t>8000000000:72:236:0010</t>
  </si>
  <si>
    <t>8000000000:72:236:0011</t>
  </si>
  <si>
    <t>8000000000:72:236:0008</t>
  </si>
  <si>
    <t>8000000000:72:236:0003</t>
  </si>
  <si>
    <t>8000000000:72:236:0001</t>
  </si>
  <si>
    <t>8000000000:72:236:0004</t>
  </si>
  <si>
    <t>8000000000:72:236:0005</t>
  </si>
  <si>
    <t>8000000000:72:236:0007</t>
  </si>
  <si>
    <t>8000000000:82:065:0004</t>
  </si>
  <si>
    <t>8000000000:82:065:0002</t>
  </si>
  <si>
    <t>8000000000:82:065:0008</t>
  </si>
  <si>
    <t>8000000000:82:065:0007</t>
  </si>
  <si>
    <t>8000000000:82:053:0017</t>
  </si>
  <si>
    <t>8000000000:82:065:0001</t>
  </si>
  <si>
    <t>8000000000:82:065:0006</t>
  </si>
  <si>
    <t>проспект Лобановського Валерія, Голосіївський район, місто Київ</t>
  </si>
  <si>
    <t>вулиця Короленківська, вул. Жилянська, вул. Тарасівська, Голосіївський район, місто Київ</t>
  </si>
  <si>
    <t>вулиця Саперно-Слобідська, Голосіївський район, місто Київ</t>
  </si>
  <si>
    <t>вулиця Братів Зерових, 1/3, Солом'янський район, місто Київ</t>
  </si>
  <si>
    <t>вулиця Братів Зерових,  Солом'янський район, місто Київ</t>
  </si>
  <si>
    <t>провулок Кривоноса Максима,  Солом'янський район, місто Київ</t>
  </si>
  <si>
    <t>вулиця Олексіївська, Солом'янський район, місто Київ</t>
  </si>
  <si>
    <t>вулиця Преображенська, Солом'янський район, місто Київ</t>
  </si>
  <si>
    <t>вулиця Братів Зерових, Солом'янський район, місто Київ</t>
  </si>
  <si>
    <t>вулиця Преображенська,  Солом'янський район, місто Київ</t>
  </si>
  <si>
    <t xml:space="preserve">02.03 Для будівництва і обслуговування багатоквартирного житлового будинку </t>
  </si>
  <si>
    <t>Технічна документація із земелеустрою щодо інвентаризації земель на території кадастрового кварталу 72:710 на просп. Повітрофлотському у Солом'янському районі м. Києва</t>
  </si>
  <si>
    <t>Технічна документація із земелеустрою щодо інвентаризації земель на території кадастрового кварталу 72:090 обмеженого вул. Короленківська, вул. Жилянська та вул. Тарасівська у Голосіївському районі м. Києва</t>
  </si>
  <si>
    <t>Технічна документація із земелеустрою щодо інвентаризації земель на території кадастрового кварталу 72:048 обмеженого вулицями Липківського Василя Митрополита та Кудряшова у Солом'янському районі м. Києва</t>
  </si>
  <si>
    <t>Технічна документація із земелеустрою щодо інвентаризації земель на території кадастрового кварталу 82:456 розміщеного по вул. Саперно-Слобідська у Голосіївському районі м. Києва</t>
  </si>
  <si>
    <t>Технічна документація із земелеустрою щодо інвентаризації земель на території кадастрового кварталу 82:065 обмеженого пл. Печерською, вул. Панаса Мирного, Московською, Цитадельною та вул. Копиленка Олександра у Печерському районі м. Києва</t>
  </si>
  <si>
    <t xml:space="preserve">Код виду цільового призначення, назва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</si>
  <si>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4"/>
        <color theme="1"/>
        <rFont val="Calibri"/>
        <family val="2"/>
        <charset val="204"/>
        <scheme val="minor"/>
      </rPr>
      <t>_____________</t>
    </r>
    <r>
      <rPr>
        <sz val="14"/>
        <color theme="1"/>
        <rFont val="Times New Roman"/>
        <family val="1"/>
        <charset val="204"/>
      </rPr>
      <t xml:space="preserve"> № </t>
    </r>
    <r>
      <rPr>
        <i/>
        <sz val="14"/>
        <color theme="1"/>
        <rFont val="Calibri"/>
        <family val="2"/>
        <charset val="204"/>
        <scheme val="minor"/>
      </rPr>
      <t>_____________</t>
    </r>
  </si>
  <si>
    <t>Землі промисловості, транспорту, електронних комунікацій, енергетики, оборони та іншого призначення</t>
  </si>
  <si>
    <t>Землі промисловості, траспорту, електронних комунікацій, енергетики, оборони та іншого призначення</t>
  </si>
  <si>
    <t>Площа земельної ділянки, га</t>
  </si>
  <si>
    <t>Технічна документація із земелеустрою щодо інвентаризації земель на території кадастрового кварталу 79:768, в межах проспекту Лобановського Валерія у Голосіївському районі м. Києва</t>
  </si>
  <si>
    <t>просп. Повітрофлотський, Солом`янський р-н, м. Київ</t>
  </si>
  <si>
    <t>вул. Липківського Василя Метрополита, 1, Солом'янський район, місто Київ</t>
  </si>
  <si>
    <t>вул. Кудряшова, вул. Липківського Василя Метрополита,  Солом'янський район, місто Київ</t>
  </si>
  <si>
    <t>вул. Кудряшова, Солом`янський район, місто Київ</t>
  </si>
  <si>
    <t>вулиця Олексіївська, 2, 4, 6, вул. Преображенська, 19/2, Солом'янський район, місто Київ</t>
  </si>
  <si>
    <t>між будинками №№ 2 та 4 по вул. Олексіївській,  Солом'янський район, місто Київ</t>
  </si>
  <si>
    <t>Віталій КЛИЧКО</t>
  </si>
  <si>
    <t>вулиця Панаса Мирного, 3, Печерський район, м. Київ</t>
  </si>
  <si>
    <t>вулиця Панаса Мирного,  Московська,  Генерала Алмазова,  Копиленка Олександра, пл. Печерська, Печерський район, м. Київ</t>
  </si>
  <si>
    <t>вулиця Панаса Мирного, 1, Печерський район, м. Київ</t>
  </si>
  <si>
    <t>вулиця Панаса Мирного, 3, 5, Печерський район, м. Київ</t>
  </si>
  <si>
    <t>площа Печерська, Печерський район, м. Київ</t>
  </si>
  <si>
    <t>вулиця Копиленка Олександра, Печерський район, м. Київ</t>
  </si>
  <si>
    <t>вулиця Московська, 46/2, Печерський район, м. Київ</t>
  </si>
  <si>
    <t>Технічна документація із земелеустрою щодо інвентаризації земель на території кадастрового кварталу 72:236, обмеженого провулком Кривоноса Максима вулицями Олексіївська, Преображенська, Братів Зерових у Солом'янському районі м. Києва</t>
  </si>
  <si>
    <t>Землі рекреаційного призначення</t>
  </si>
  <si>
    <t xml:space="preserve">07.08 Земельні ділянки загального користування, які використовуються як зелені насадження загального користування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</si>
</sst>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vertical="top" wrapText="1"/>
      <protection locked="0"/>
    </xf>
    <xf numFmtId="0" fontId="5" fillId="0" borderId="0" xfId="0" applyFont="1" applyBorder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vertical="top" wrapText="1" shrinkToFi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/>
      <protection locked="0"/>
    </xf>
    <xf numFmtId="0" fontId="4" fillId="2" borderId="14" xfId="0" applyFont="1" applyFill="1" applyBorder="1" applyAlignment="1" applyProtection="1">
      <alignment horizontal="center" vertical="top" wrapText="1"/>
      <protection locked="0"/>
    </xf>
    <xf numFmtId="0" fontId="4" fillId="2" borderId="15" xfId="0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 shrinkToFi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4" fillId="0" borderId="13" xfId="0" applyFont="1" applyBorder="1" applyAlignment="1" applyProtection="1">
      <alignment horizontal="center" vertical="top" wrapText="1"/>
      <protection locked="0"/>
    </xf>
    <xf numFmtId="0" fontId="4" fillId="0" borderId="12" xfId="0" applyFont="1" applyFill="1" applyBorder="1" applyAlignment="1" applyProtection="1">
      <alignment horizontal="center" vertical="top" wrapText="1"/>
      <protection locked="0"/>
    </xf>
    <xf numFmtId="0" fontId="4" fillId="0" borderId="12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4" fontId="4" fillId="2" borderId="8" xfId="0" applyNumberFormat="1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4" fontId="4" fillId="2" borderId="2" xfId="0" applyNumberFormat="1" applyFont="1" applyFill="1" applyBorder="1" applyAlignment="1">
      <alignment horizontal="left" vertical="top" wrapText="1"/>
    </xf>
    <xf numFmtId="16" fontId="4" fillId="0" borderId="6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4" fontId="4" fillId="2" borderId="1" xfId="0" applyNumberFormat="1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7" xfId="0" applyNumberFormat="1" applyFont="1" applyFill="1" applyBorder="1" applyAlignment="1">
      <alignment horizontal="left" vertical="top" wrapText="1"/>
    </xf>
    <xf numFmtId="14" fontId="4" fillId="2" borderId="7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164" fontId="5" fillId="0" borderId="0" xfId="0" applyNumberFormat="1" applyFont="1" applyBorder="1" applyAlignment="1" applyProtection="1">
      <alignment horizontal="center" vertical="top" wrapText="1"/>
      <protection locked="0"/>
    </xf>
    <xf numFmtId="164" fontId="4" fillId="2" borderId="7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0" fontId="4" fillId="0" borderId="8" xfId="0" applyFont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5" fillId="0" borderId="8" xfId="0" applyFont="1" applyBorder="1" applyAlignment="1" applyProtection="1">
      <alignment horizontal="center" vertical="top" wrapText="1"/>
      <protection locked="0"/>
    </xf>
    <xf numFmtId="0" fontId="5" fillId="0" borderId="9" xfId="0" applyFont="1" applyBorder="1" applyAlignment="1" applyProtection="1">
      <alignment horizontal="center" vertical="top" wrapText="1"/>
      <protection locked="0"/>
    </xf>
    <xf numFmtId="0" fontId="5" fillId="0" borderId="3" xfId="0" applyFont="1" applyBorder="1" applyAlignment="1" applyProtection="1">
      <alignment horizontal="center" vertical="top" wrapText="1"/>
      <protection locked="0"/>
    </xf>
    <xf numFmtId="0" fontId="4" fillId="0" borderId="10" xfId="0" applyFont="1" applyBorder="1" applyAlignment="1" applyProtection="1">
      <alignment horizontal="center" vertical="top" wrapText="1"/>
      <protection locked="0"/>
    </xf>
    <xf numFmtId="0" fontId="4" fillId="0" borderId="11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7" fillId="0" borderId="16" xfId="0" applyFont="1" applyBorder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7" fillId="0" borderId="16" xfId="0" applyFont="1" applyBorder="1" applyAlignment="1" applyProtection="1">
      <alignment horizontal="right" wrapText="1"/>
      <protection locked="0"/>
    </xf>
    <xf numFmtId="0" fontId="7" fillId="0" borderId="0" xfId="0" applyFont="1" applyAlignment="1" applyProtection="1">
      <alignment horizontal="right" wrapText="1"/>
      <protection locked="0"/>
    </xf>
    <xf numFmtId="0" fontId="4" fillId="2" borderId="17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top" wrapText="1"/>
      <protection locked="0"/>
    </xf>
    <xf numFmtId="0" fontId="4" fillId="0" borderId="3" xfId="0" applyFont="1" applyFill="1" applyBorder="1" applyAlignment="1" applyProtection="1">
      <alignment horizontal="center" vertical="top" wrapText="1"/>
      <protection locked="0"/>
    </xf>
    <xf numFmtId="0" fontId="4" fillId="0" borderId="9" xfId="0" applyFont="1" applyFill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42"/>
  <sheetViews>
    <sheetView tabSelected="1" topLeftCell="A16" zoomScale="85" zoomScaleNormal="85" workbookViewId="0">
      <selection activeCell="F19" sqref="F19"/>
    </sheetView>
  </sheetViews>
  <sheetFormatPr defaultRowHeight="15.75" x14ac:dyDescent="0.25"/>
  <cols>
    <col min="1" max="1" width="13.5703125" style="7" customWidth="1"/>
    <col min="2" max="2" width="28.42578125" style="56" customWidth="1"/>
    <col min="3" max="3" width="37.28515625" style="4" customWidth="1"/>
    <col min="4" max="4" width="33.28515625" style="5" customWidth="1"/>
    <col min="5" max="5" width="26.85546875" style="59" customWidth="1"/>
    <col min="6" max="6" width="39.140625" style="5" customWidth="1"/>
    <col min="7" max="7" width="38.42578125" style="5" customWidth="1"/>
    <col min="8" max="8" width="50.85546875" style="6" customWidth="1"/>
    <col min="9" max="9" width="15.28515625" style="1" customWidth="1"/>
    <col min="10" max="10" width="15.5703125" style="1" customWidth="1"/>
    <col min="11" max="11" width="24.5703125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56.25" x14ac:dyDescent="0.25">
      <c r="A1" s="8"/>
      <c r="B1" s="10"/>
      <c r="C1" s="8"/>
      <c r="D1" s="9"/>
      <c r="E1" s="57"/>
      <c r="F1" s="9"/>
      <c r="G1" s="9"/>
      <c r="H1" s="11" t="s">
        <v>69</v>
      </c>
      <c r="I1" s="12"/>
    </row>
    <row r="2" spans="1:95" s="3" customFormat="1" ht="57" thickBot="1" x14ac:dyDescent="0.3">
      <c r="A2" s="13" t="s">
        <v>4</v>
      </c>
      <c r="B2" s="13" t="s">
        <v>2</v>
      </c>
      <c r="C2" s="13" t="s">
        <v>3</v>
      </c>
      <c r="D2" s="14" t="s">
        <v>6</v>
      </c>
      <c r="E2" s="58" t="s">
        <v>72</v>
      </c>
      <c r="F2" s="15" t="s">
        <v>0</v>
      </c>
      <c r="G2" s="13" t="s">
        <v>1</v>
      </c>
      <c r="H2" s="16" t="s">
        <v>68</v>
      </c>
      <c r="I2" s="17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150.75" thickBot="1" x14ac:dyDescent="0.3">
      <c r="A3" s="18">
        <v>1</v>
      </c>
      <c r="B3" s="55">
        <v>619995258</v>
      </c>
      <c r="C3" s="19" t="s">
        <v>73</v>
      </c>
      <c r="D3" s="20" t="s">
        <v>18</v>
      </c>
      <c r="E3" s="21">
        <v>1.1693</v>
      </c>
      <c r="F3" s="22" t="s">
        <v>52</v>
      </c>
      <c r="G3" s="22" t="s">
        <v>71</v>
      </c>
      <c r="H3" s="22" t="s">
        <v>11</v>
      </c>
      <c r="I3" s="12"/>
    </row>
    <row r="4" spans="1:95" ht="150.75" thickBot="1" x14ac:dyDescent="0.3">
      <c r="A4" s="18">
        <v>2</v>
      </c>
      <c r="B4" s="55">
        <v>668705245</v>
      </c>
      <c r="C4" s="19" t="s">
        <v>63</v>
      </c>
      <c r="D4" s="20" t="s">
        <v>19</v>
      </c>
      <c r="E4" s="21">
        <v>0.57030000000000003</v>
      </c>
      <c r="F4" s="22" t="s">
        <v>74</v>
      </c>
      <c r="G4" s="22" t="s">
        <v>71</v>
      </c>
      <c r="H4" s="22" t="s">
        <v>11</v>
      </c>
      <c r="I4" s="12"/>
    </row>
    <row r="5" spans="1:95" ht="93.75" x14ac:dyDescent="0.25">
      <c r="A5" s="66">
        <v>3</v>
      </c>
      <c r="B5" s="60">
        <v>666365250</v>
      </c>
      <c r="C5" s="79" t="s">
        <v>64</v>
      </c>
      <c r="D5" s="23" t="s">
        <v>20</v>
      </c>
      <c r="E5" s="24">
        <v>0.1265</v>
      </c>
      <c r="F5" s="25" t="s">
        <v>53</v>
      </c>
      <c r="G5" s="26" t="s">
        <v>70</v>
      </c>
      <c r="H5" s="26" t="s">
        <v>13</v>
      </c>
      <c r="I5" s="12"/>
    </row>
    <row r="6" spans="1:95" ht="93" customHeight="1" thickBot="1" x14ac:dyDescent="0.3">
      <c r="A6" s="68"/>
      <c r="B6" s="62"/>
      <c r="C6" s="80"/>
      <c r="D6" s="27" t="s">
        <v>21</v>
      </c>
      <c r="E6" s="28">
        <v>0.1431</v>
      </c>
      <c r="F6" s="29" t="s">
        <v>53</v>
      </c>
      <c r="G6" s="30" t="s">
        <v>70</v>
      </c>
      <c r="H6" s="30" t="s">
        <v>11</v>
      </c>
      <c r="I6" s="12"/>
    </row>
    <row r="7" spans="1:95" ht="93.75" x14ac:dyDescent="0.25">
      <c r="A7" s="66">
        <v>4</v>
      </c>
      <c r="B7" s="60">
        <v>325221275</v>
      </c>
      <c r="C7" s="79" t="s">
        <v>65</v>
      </c>
      <c r="D7" s="23" t="s">
        <v>22</v>
      </c>
      <c r="E7" s="24">
        <v>0.34389999999999998</v>
      </c>
      <c r="F7" s="25" t="s">
        <v>75</v>
      </c>
      <c r="G7" s="26" t="s">
        <v>8</v>
      </c>
      <c r="H7" s="26" t="s">
        <v>9</v>
      </c>
      <c r="I7" s="12"/>
    </row>
    <row r="8" spans="1:95" ht="93.75" x14ac:dyDescent="0.25">
      <c r="A8" s="67"/>
      <c r="B8" s="61"/>
      <c r="C8" s="81"/>
      <c r="D8" s="31" t="s">
        <v>23</v>
      </c>
      <c r="E8" s="32">
        <v>0.20399999999999999</v>
      </c>
      <c r="F8" s="33" t="s">
        <v>76</v>
      </c>
      <c r="G8" s="34" t="s">
        <v>70</v>
      </c>
      <c r="H8" s="34" t="s">
        <v>11</v>
      </c>
      <c r="I8" s="12"/>
    </row>
    <row r="9" spans="1:95" ht="93.75" x14ac:dyDescent="0.25">
      <c r="A9" s="67"/>
      <c r="B9" s="61"/>
      <c r="C9" s="81"/>
      <c r="D9" s="31" t="s">
        <v>24</v>
      </c>
      <c r="E9" s="32">
        <v>5.7999999999999996E-3</v>
      </c>
      <c r="F9" s="33" t="s">
        <v>77</v>
      </c>
      <c r="G9" s="34" t="s">
        <v>70</v>
      </c>
      <c r="H9" s="34" t="s">
        <v>13</v>
      </c>
      <c r="I9" s="12"/>
    </row>
    <row r="10" spans="1:95" ht="94.5" thickBot="1" x14ac:dyDescent="0.3">
      <c r="A10" s="68"/>
      <c r="B10" s="62"/>
      <c r="C10" s="80"/>
      <c r="D10" s="27" t="s">
        <v>25</v>
      </c>
      <c r="E10" s="28">
        <v>1.6799999999999999E-2</v>
      </c>
      <c r="F10" s="29" t="s">
        <v>77</v>
      </c>
      <c r="G10" s="30" t="s">
        <v>70</v>
      </c>
      <c r="H10" s="30" t="s">
        <v>13</v>
      </c>
      <c r="I10" s="12"/>
    </row>
    <row r="11" spans="1:95" ht="93.75" x14ac:dyDescent="0.25">
      <c r="A11" s="66">
        <v>5</v>
      </c>
      <c r="B11" s="60">
        <v>355216646</v>
      </c>
      <c r="C11" s="79" t="s">
        <v>66</v>
      </c>
      <c r="D11" s="35" t="s">
        <v>26</v>
      </c>
      <c r="E11" s="36">
        <v>1.0105999999999999</v>
      </c>
      <c r="F11" s="26" t="s">
        <v>54</v>
      </c>
      <c r="G11" s="26" t="s">
        <v>71</v>
      </c>
      <c r="H11" s="26" t="s">
        <v>11</v>
      </c>
      <c r="I11" s="12"/>
    </row>
    <row r="12" spans="1:95" ht="93.75" x14ac:dyDescent="0.25">
      <c r="A12" s="67"/>
      <c r="B12" s="61"/>
      <c r="C12" s="81"/>
      <c r="D12" s="37" t="s">
        <v>27</v>
      </c>
      <c r="E12" s="38">
        <v>0.1075</v>
      </c>
      <c r="F12" s="34" t="s">
        <v>54</v>
      </c>
      <c r="G12" s="34" t="s">
        <v>71</v>
      </c>
      <c r="H12" s="34" t="s">
        <v>11</v>
      </c>
      <c r="I12" s="12"/>
    </row>
    <row r="13" spans="1:95" ht="93.75" x14ac:dyDescent="0.25">
      <c r="A13" s="67"/>
      <c r="B13" s="61"/>
      <c r="C13" s="81"/>
      <c r="D13" s="37" t="s">
        <v>28</v>
      </c>
      <c r="E13" s="38">
        <v>0.1023</v>
      </c>
      <c r="F13" s="34" t="s">
        <v>54</v>
      </c>
      <c r="G13" s="34" t="s">
        <v>71</v>
      </c>
      <c r="H13" s="34" t="s">
        <v>11</v>
      </c>
      <c r="I13" s="12"/>
    </row>
    <row r="14" spans="1:95" ht="93.75" x14ac:dyDescent="0.25">
      <c r="A14" s="67"/>
      <c r="B14" s="61"/>
      <c r="C14" s="81"/>
      <c r="D14" s="37" t="s">
        <v>29</v>
      </c>
      <c r="E14" s="38">
        <v>5.8999999999999997E-2</v>
      </c>
      <c r="F14" s="34" t="s">
        <v>54</v>
      </c>
      <c r="G14" s="34" t="s">
        <v>71</v>
      </c>
      <c r="H14" s="34" t="s">
        <v>11</v>
      </c>
      <c r="I14" s="12"/>
    </row>
    <row r="15" spans="1:95" ht="93.75" x14ac:dyDescent="0.25">
      <c r="A15" s="67"/>
      <c r="B15" s="61"/>
      <c r="C15" s="81"/>
      <c r="D15" s="37" t="s">
        <v>30</v>
      </c>
      <c r="E15" s="38">
        <v>0.15690000000000001</v>
      </c>
      <c r="F15" s="34" t="s">
        <v>54</v>
      </c>
      <c r="G15" s="34" t="s">
        <v>71</v>
      </c>
      <c r="H15" s="34" t="s">
        <v>11</v>
      </c>
      <c r="I15" s="12"/>
    </row>
    <row r="16" spans="1:95" ht="94.5" thickBot="1" x14ac:dyDescent="0.3">
      <c r="A16" s="68"/>
      <c r="B16" s="62"/>
      <c r="C16" s="80"/>
      <c r="D16" s="39" t="s">
        <v>31</v>
      </c>
      <c r="E16" s="40">
        <v>0.98299999999999998</v>
      </c>
      <c r="F16" s="30" t="s">
        <v>54</v>
      </c>
      <c r="G16" s="30" t="s">
        <v>71</v>
      </c>
      <c r="H16" s="30" t="s">
        <v>11</v>
      </c>
      <c r="I16" s="12"/>
    </row>
    <row r="17" spans="1:9" ht="75" x14ac:dyDescent="0.25">
      <c r="A17" s="66">
        <v>6</v>
      </c>
      <c r="B17" s="63">
        <v>634035216</v>
      </c>
      <c r="C17" s="60" t="s">
        <v>88</v>
      </c>
      <c r="D17" s="35" t="s">
        <v>32</v>
      </c>
      <c r="E17" s="36">
        <v>0.20680000000000001</v>
      </c>
      <c r="F17" s="41" t="s">
        <v>55</v>
      </c>
      <c r="G17" s="42" t="s">
        <v>8</v>
      </c>
      <c r="H17" s="26" t="s">
        <v>10</v>
      </c>
      <c r="I17" s="12"/>
    </row>
    <row r="18" spans="1:9" ht="75" x14ac:dyDescent="0.25">
      <c r="A18" s="67"/>
      <c r="B18" s="64"/>
      <c r="C18" s="61"/>
      <c r="D18" s="43" t="s">
        <v>33</v>
      </c>
      <c r="E18" s="38">
        <v>0.93600000000000005</v>
      </c>
      <c r="F18" s="44" t="s">
        <v>78</v>
      </c>
      <c r="G18" s="45" t="s">
        <v>8</v>
      </c>
      <c r="H18" s="34" t="s">
        <v>62</v>
      </c>
      <c r="I18" s="12"/>
    </row>
    <row r="19" spans="1:9" ht="131.25" x14ac:dyDescent="0.25">
      <c r="A19" s="67"/>
      <c r="B19" s="64"/>
      <c r="C19" s="61"/>
      <c r="D19" s="43" t="s">
        <v>34</v>
      </c>
      <c r="E19" s="38">
        <v>2.9100000000000001E-2</v>
      </c>
      <c r="F19" s="44" t="s">
        <v>55</v>
      </c>
      <c r="G19" s="45" t="s">
        <v>70</v>
      </c>
      <c r="H19" s="46" t="s">
        <v>15</v>
      </c>
      <c r="I19" s="12"/>
    </row>
    <row r="20" spans="1:9" ht="93.75" x14ac:dyDescent="0.25">
      <c r="A20" s="67"/>
      <c r="B20" s="64"/>
      <c r="C20" s="61"/>
      <c r="D20" s="43" t="s">
        <v>35</v>
      </c>
      <c r="E20" s="38">
        <v>2.8899999999999999E-2</v>
      </c>
      <c r="F20" s="44" t="s">
        <v>56</v>
      </c>
      <c r="G20" s="34" t="s">
        <v>70</v>
      </c>
      <c r="H20" s="34" t="s">
        <v>13</v>
      </c>
      <c r="I20" s="12"/>
    </row>
    <row r="21" spans="1:9" ht="75" x14ac:dyDescent="0.25">
      <c r="A21" s="67"/>
      <c r="B21" s="64"/>
      <c r="C21" s="61"/>
      <c r="D21" s="43" t="s">
        <v>36</v>
      </c>
      <c r="E21" s="38">
        <v>0.15310000000000001</v>
      </c>
      <c r="F21" s="44" t="s">
        <v>79</v>
      </c>
      <c r="G21" s="45" t="s">
        <v>89</v>
      </c>
      <c r="H21" s="34" t="s">
        <v>90</v>
      </c>
      <c r="I21" s="12"/>
    </row>
    <row r="22" spans="1:9" ht="93.75" x14ac:dyDescent="0.25">
      <c r="A22" s="67"/>
      <c r="B22" s="64"/>
      <c r="C22" s="61"/>
      <c r="D22" s="43" t="s">
        <v>37</v>
      </c>
      <c r="E22" s="38">
        <v>4.2000000000000003E-2</v>
      </c>
      <c r="F22" s="44" t="s">
        <v>57</v>
      </c>
      <c r="G22" s="34" t="s">
        <v>70</v>
      </c>
      <c r="H22" s="34" t="s">
        <v>13</v>
      </c>
      <c r="I22" s="12"/>
    </row>
    <row r="23" spans="1:9" ht="93.75" x14ac:dyDescent="0.25">
      <c r="A23" s="67"/>
      <c r="B23" s="64"/>
      <c r="C23" s="61"/>
      <c r="D23" s="43" t="s">
        <v>38</v>
      </c>
      <c r="E23" s="38">
        <v>5.5199999999999999E-2</v>
      </c>
      <c r="F23" s="44" t="s">
        <v>58</v>
      </c>
      <c r="G23" s="34" t="s">
        <v>70</v>
      </c>
      <c r="H23" s="34" t="s">
        <v>13</v>
      </c>
      <c r="I23" s="12"/>
    </row>
    <row r="24" spans="1:9" ht="93.75" x14ac:dyDescent="0.25">
      <c r="A24" s="67"/>
      <c r="B24" s="64"/>
      <c r="C24" s="61"/>
      <c r="D24" s="43" t="s">
        <v>39</v>
      </c>
      <c r="E24" s="38">
        <v>0.19089999999999999</v>
      </c>
      <c r="F24" s="44" t="s">
        <v>59</v>
      </c>
      <c r="G24" s="34" t="s">
        <v>70</v>
      </c>
      <c r="H24" s="34" t="s">
        <v>13</v>
      </c>
      <c r="I24" s="12"/>
    </row>
    <row r="25" spans="1:9" ht="93.75" x14ac:dyDescent="0.25">
      <c r="A25" s="67"/>
      <c r="B25" s="64"/>
      <c r="C25" s="61"/>
      <c r="D25" s="43" t="s">
        <v>40</v>
      </c>
      <c r="E25" s="38">
        <v>4.2200000000000001E-2</v>
      </c>
      <c r="F25" s="44" t="s">
        <v>60</v>
      </c>
      <c r="G25" s="34" t="s">
        <v>70</v>
      </c>
      <c r="H25" s="34" t="s">
        <v>13</v>
      </c>
      <c r="I25" s="12"/>
    </row>
    <row r="26" spans="1:9" ht="93.75" x14ac:dyDescent="0.25">
      <c r="A26" s="67"/>
      <c r="B26" s="64"/>
      <c r="C26" s="61"/>
      <c r="D26" s="43" t="s">
        <v>41</v>
      </c>
      <c r="E26" s="38">
        <v>0.1207</v>
      </c>
      <c r="F26" s="44" t="s">
        <v>60</v>
      </c>
      <c r="G26" s="34" t="s">
        <v>70</v>
      </c>
      <c r="H26" s="34" t="s">
        <v>11</v>
      </c>
      <c r="I26" s="12"/>
    </row>
    <row r="27" spans="1:9" ht="93.75" x14ac:dyDescent="0.25">
      <c r="A27" s="67"/>
      <c r="B27" s="64"/>
      <c r="C27" s="61"/>
      <c r="D27" s="43" t="s">
        <v>42</v>
      </c>
      <c r="E27" s="38">
        <v>0.13109999999999999</v>
      </c>
      <c r="F27" s="44" t="s">
        <v>57</v>
      </c>
      <c r="G27" s="34" t="s">
        <v>70</v>
      </c>
      <c r="H27" s="34" t="s">
        <v>11</v>
      </c>
      <c r="I27" s="12"/>
    </row>
    <row r="28" spans="1:9" ht="93.75" x14ac:dyDescent="0.25">
      <c r="A28" s="67"/>
      <c r="B28" s="64"/>
      <c r="C28" s="61"/>
      <c r="D28" s="43" t="s">
        <v>43</v>
      </c>
      <c r="E28" s="38">
        <v>0.1628</v>
      </c>
      <c r="F28" s="44" t="s">
        <v>58</v>
      </c>
      <c r="G28" s="34" t="s">
        <v>70</v>
      </c>
      <c r="H28" s="34" t="s">
        <v>11</v>
      </c>
      <c r="I28" s="12"/>
    </row>
    <row r="29" spans="1:9" ht="94.5" thickBot="1" x14ac:dyDescent="0.3">
      <c r="A29" s="68"/>
      <c r="B29" s="65"/>
      <c r="C29" s="62"/>
      <c r="D29" s="47" t="s">
        <v>44</v>
      </c>
      <c r="E29" s="40">
        <v>0.1246</v>
      </c>
      <c r="F29" s="48" t="s">
        <v>61</v>
      </c>
      <c r="G29" s="30" t="s">
        <v>70</v>
      </c>
      <c r="H29" s="30" t="s">
        <v>11</v>
      </c>
      <c r="I29" s="12"/>
    </row>
    <row r="30" spans="1:9" ht="93.75" x14ac:dyDescent="0.25">
      <c r="A30" s="66">
        <v>7</v>
      </c>
      <c r="B30" s="60">
        <v>375236907</v>
      </c>
      <c r="C30" s="60" t="s">
        <v>67</v>
      </c>
      <c r="D30" s="35" t="s">
        <v>45</v>
      </c>
      <c r="E30" s="36">
        <v>1.7000000000000001E-2</v>
      </c>
      <c r="F30" s="26" t="s">
        <v>81</v>
      </c>
      <c r="G30" s="26" t="s">
        <v>70</v>
      </c>
      <c r="H30" s="26" t="s">
        <v>14</v>
      </c>
      <c r="I30" s="12"/>
    </row>
    <row r="31" spans="1:9" ht="93.75" x14ac:dyDescent="0.25">
      <c r="A31" s="67"/>
      <c r="B31" s="61"/>
      <c r="C31" s="61"/>
      <c r="D31" s="37" t="s">
        <v>46</v>
      </c>
      <c r="E31" s="38">
        <v>0.30030000000000001</v>
      </c>
      <c r="F31" s="34" t="s">
        <v>82</v>
      </c>
      <c r="G31" s="49" t="s">
        <v>70</v>
      </c>
      <c r="H31" s="50" t="s">
        <v>13</v>
      </c>
      <c r="I31" s="12"/>
    </row>
    <row r="32" spans="1:9" ht="37.5" x14ac:dyDescent="0.25">
      <c r="A32" s="67"/>
      <c r="B32" s="61"/>
      <c r="C32" s="61"/>
      <c r="D32" s="37" t="s">
        <v>47</v>
      </c>
      <c r="E32" s="38">
        <v>0.1158</v>
      </c>
      <c r="F32" s="34" t="s">
        <v>83</v>
      </c>
      <c r="G32" s="49" t="s">
        <v>8</v>
      </c>
      <c r="H32" s="50" t="s">
        <v>12</v>
      </c>
      <c r="I32" s="12"/>
    </row>
    <row r="33" spans="1:9" ht="75" x14ac:dyDescent="0.25">
      <c r="A33" s="67"/>
      <c r="B33" s="61"/>
      <c r="C33" s="61"/>
      <c r="D33" s="37" t="s">
        <v>48</v>
      </c>
      <c r="E33" s="38">
        <v>0.24629999999999999</v>
      </c>
      <c r="F33" s="34" t="s">
        <v>84</v>
      </c>
      <c r="G33" s="49" t="s">
        <v>8</v>
      </c>
      <c r="H33" s="50" t="s">
        <v>17</v>
      </c>
      <c r="I33" s="12"/>
    </row>
    <row r="34" spans="1:9" ht="75" x14ac:dyDescent="0.25">
      <c r="A34" s="67"/>
      <c r="B34" s="61"/>
      <c r="C34" s="61"/>
      <c r="D34" s="37" t="s">
        <v>49</v>
      </c>
      <c r="E34" s="38">
        <v>3.7600000000000001E-2</v>
      </c>
      <c r="F34" s="34" t="s">
        <v>85</v>
      </c>
      <c r="G34" s="51" t="s">
        <v>8</v>
      </c>
      <c r="H34" s="51" t="s">
        <v>16</v>
      </c>
      <c r="I34" s="12"/>
    </row>
    <row r="35" spans="1:9" ht="93.75" x14ac:dyDescent="0.25">
      <c r="A35" s="67"/>
      <c r="B35" s="61"/>
      <c r="C35" s="61"/>
      <c r="D35" s="37" t="s">
        <v>50</v>
      </c>
      <c r="E35" s="38">
        <v>0.13930000000000001</v>
      </c>
      <c r="F35" s="34" t="s">
        <v>86</v>
      </c>
      <c r="G35" s="34" t="s">
        <v>71</v>
      </c>
      <c r="H35" s="34" t="s">
        <v>11</v>
      </c>
      <c r="I35" s="12"/>
    </row>
    <row r="36" spans="1:9" ht="75.75" thickBot="1" x14ac:dyDescent="0.3">
      <c r="A36" s="68"/>
      <c r="B36" s="62"/>
      <c r="C36" s="62"/>
      <c r="D36" s="39" t="s">
        <v>51</v>
      </c>
      <c r="E36" s="40">
        <v>0.6865</v>
      </c>
      <c r="F36" s="30" t="s">
        <v>87</v>
      </c>
      <c r="G36" s="52" t="s">
        <v>8</v>
      </c>
      <c r="H36" s="53" t="s">
        <v>17</v>
      </c>
      <c r="I36" s="12"/>
    </row>
    <row r="37" spans="1:9" ht="19.5" thickBot="1" x14ac:dyDescent="0.3">
      <c r="A37" s="73"/>
      <c r="B37" s="74"/>
      <c r="C37" s="74"/>
      <c r="D37" s="75"/>
      <c r="E37" s="54">
        <f>SUM(E3:E36)</f>
        <v>8.7652000000000019</v>
      </c>
      <c r="F37" s="76" t="s">
        <v>7</v>
      </c>
      <c r="G37" s="77"/>
      <c r="H37" s="78"/>
      <c r="I37" s="12"/>
    </row>
    <row r="38" spans="1:9" ht="15.75" customHeight="1" x14ac:dyDescent="0.25">
      <c r="A38" s="69" t="s">
        <v>5</v>
      </c>
      <c r="B38" s="69"/>
      <c r="C38" s="69"/>
      <c r="D38" s="69"/>
      <c r="E38" s="69"/>
      <c r="F38" s="71" t="s">
        <v>80</v>
      </c>
      <c r="G38" s="71"/>
      <c r="H38" s="71"/>
    </row>
    <row r="39" spans="1:9" ht="15.75" customHeight="1" x14ac:dyDescent="0.25">
      <c r="A39" s="70"/>
      <c r="B39" s="70"/>
      <c r="C39" s="70"/>
      <c r="D39" s="70"/>
      <c r="E39" s="70"/>
      <c r="F39" s="72"/>
      <c r="G39" s="72"/>
      <c r="H39" s="72"/>
    </row>
    <row r="40" spans="1:9" ht="15.75" customHeight="1" x14ac:dyDescent="0.25">
      <c r="A40" s="70"/>
      <c r="B40" s="70"/>
      <c r="C40" s="70"/>
      <c r="D40" s="70"/>
      <c r="E40" s="70"/>
      <c r="F40" s="72"/>
      <c r="G40" s="72"/>
      <c r="H40" s="72"/>
    </row>
    <row r="41" spans="1:9" ht="15.75" customHeight="1" x14ac:dyDescent="0.25">
      <c r="A41" s="70"/>
      <c r="B41" s="70"/>
      <c r="C41" s="70"/>
      <c r="D41" s="70"/>
      <c r="E41" s="70"/>
      <c r="F41" s="72"/>
      <c r="G41" s="72"/>
      <c r="H41" s="72"/>
    </row>
    <row r="42" spans="1:9" ht="15.75" customHeight="1" x14ac:dyDescent="0.25">
      <c r="A42" s="70"/>
      <c r="B42" s="70"/>
      <c r="C42" s="70"/>
      <c r="D42" s="70"/>
      <c r="E42" s="70"/>
      <c r="F42" s="72"/>
      <c r="G42" s="72"/>
      <c r="H42" s="72"/>
    </row>
  </sheetData>
  <mergeCells count="19">
    <mergeCell ref="C11:C16"/>
    <mergeCell ref="B11:B16"/>
    <mergeCell ref="A11:A16"/>
    <mergeCell ref="C5:C6"/>
    <mergeCell ref="B5:B6"/>
    <mergeCell ref="A5:A6"/>
    <mergeCell ref="C7:C10"/>
    <mergeCell ref="B7:B10"/>
    <mergeCell ref="A7:A10"/>
    <mergeCell ref="C17:C29"/>
    <mergeCell ref="B17:B29"/>
    <mergeCell ref="A17:A29"/>
    <mergeCell ref="A38:E42"/>
    <mergeCell ref="F38:H42"/>
    <mergeCell ref="A37:D37"/>
    <mergeCell ref="F37:H37"/>
    <mergeCell ref="C30:C36"/>
    <mergeCell ref="B30:B36"/>
    <mergeCell ref="A30:A3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rowBreaks count="2" manualBreakCount="2">
    <brk id="21" max="7" man="1"/>
    <brk id="3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Прокопенко Олена Олександрівна</cp:lastModifiedBy>
  <cp:lastPrinted>2023-03-13T09:48:25Z</cp:lastPrinted>
  <dcterms:created xsi:type="dcterms:W3CDTF">2020-06-10T09:20:02Z</dcterms:created>
  <dcterms:modified xsi:type="dcterms:W3CDTF">2023-03-13T09:51:31Z</dcterms:modified>
</cp:coreProperties>
</file>