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6.10.2023\"/>
    </mc:Choice>
  </mc:AlternateContent>
  <bookViews>
    <workbookView xWindow="0" yWindow="0" windowWidth="28800" windowHeight="12330"/>
  </bookViews>
  <sheets>
    <sheet name="Лист1" sheetId="2" r:id="rId1"/>
  </sheets>
  <calcPr calcId="162913"/>
  <customWorkbookViews>
    <customWorkbookView name="Носуліч Тетяна Миколаївна - Особисте подання" guid="{A65EE0D6-DE81-4D22-9900-120489C7E1C8}" mergeInterval="0" personalView="1" xWindow="934" windowWidth="983" windowHeight="1040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2" l="1"/>
</calcChain>
</file>

<file path=xl/sharedStrings.xml><?xml version="1.0" encoding="utf-8"?>
<sst xmlns="http://schemas.openxmlformats.org/spreadsheetml/2006/main" count="623" uniqueCount="300">
  <si>
    <t>Адреса</t>
  </si>
  <si>
    <t>Категорія земель</t>
  </si>
  <si>
    <t xml:space="preserve">Реєстраційний номер справи 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</si>
  <si>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</si>
  <si>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</si>
  <si>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</si>
  <si>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Кадастровий номер земельної ділянки</t>
  </si>
  <si>
    <t xml:space="preserve"> </t>
  </si>
  <si>
    <r>
      <t xml:space="preserve">Додаток                                                                                                                         до рішення Київської міської ради                                                                            від </t>
    </r>
    <r>
      <rPr>
        <i/>
        <sz val="18"/>
        <color theme="1"/>
        <rFont val="Calibri"/>
        <family val="2"/>
        <charset val="204"/>
        <scheme val="minor"/>
      </rPr>
      <t>_____________</t>
    </r>
    <r>
      <rPr>
        <sz val="18"/>
        <color theme="1"/>
        <rFont val="Times New Roman"/>
        <family val="1"/>
        <charset val="204"/>
      </rPr>
      <t xml:space="preserve"> № </t>
    </r>
    <r>
      <rPr>
        <i/>
        <sz val="18"/>
        <color theme="1"/>
        <rFont val="Calibri"/>
        <family val="2"/>
        <charset val="204"/>
        <scheme val="minor"/>
      </rPr>
      <t>___________</t>
    </r>
  </si>
  <si>
    <t xml:space="preserve">Код виду цільового призначення, назва </t>
  </si>
  <si>
    <t>Землі лісогосподарського призначення</t>
  </si>
  <si>
    <t>09.03 Для цілей підрозділів 09.01-09.02, 09.04-09.05 та для збереження та використання земель природно-заповідного фонду</t>
  </si>
  <si>
    <t>8000000000:75:619:0003</t>
  </si>
  <si>
    <t>33 квартал Святошинського лісництва КП "Святошинське ЛПГ", Святошинський район, місто Київ</t>
  </si>
  <si>
    <t>8000000000:75:619:0002</t>
  </si>
  <si>
    <t>Технічна документація із землеустрою щодо інвентаризації земель на території кадастрового кварталу 75:619 (33 квартал Святошинського лісництва КП "Святошинське ЛПГ") у Святошинському районі м. Києва</t>
  </si>
  <si>
    <t>8000000000:75:523:0001</t>
  </si>
  <si>
    <t>Технічна документація із землеустрою щодо інвентаризації земель на території кадастрового кварталу 75:523 у 75 кварталі Святошинського лісництва комунального підприємства "Святошинське лісопаркове господарство" у Святошинському районі м. Києва</t>
  </si>
  <si>
    <t>75 квартал Святошинського лісництва комунального пiдприємства «Святошинське лiсопаркове господарство», Святошинський район, мiсто Київ</t>
  </si>
  <si>
    <t>8000000000:75:553:0001</t>
  </si>
  <si>
    <t>8000000000:85:232:0001</t>
  </si>
  <si>
    <t>вулиця Садовського Миколи, 3, Подільський район, місто Київ</t>
  </si>
  <si>
    <t>Землі житлової та громадської забудови</t>
  </si>
  <si>
    <t>02.09 Для будівництва і обслуговування паркінгів та автостоянок на землях житлової та громадської забудови</t>
  </si>
  <si>
    <t>8000000000:85:232:0016</t>
  </si>
  <si>
    <t>вулиця Садовського Миколи, 12, Подільський район, місто Київ</t>
  </si>
  <si>
    <t>02.03 Для будівництва і обслуговування багатоквартирного житлового будинку</t>
  </si>
  <si>
    <t>8000000000:85:232:0011</t>
  </si>
  <si>
    <t>провулок Бондарський, 19, Подільський район, місто Київ</t>
  </si>
  <si>
    <t>8000000000:85:232:0023</t>
  </si>
  <si>
    <t>вулиця Бондарська, Подільський район, місто Київ</t>
  </si>
  <si>
    <t>02.12 Земельні ділянки  загального користування, які використовуються як внутрішньоквартальні проїзди, пішохідні зони</t>
  </si>
  <si>
    <t>8000000000:85:232:0007</t>
  </si>
  <si>
    <t>8000000000:85:232:0004</t>
  </si>
  <si>
    <t>Землі промисловості, транспорту, електронних комунікацій, енергетики, оборони та іншого призначення</t>
  </si>
  <si>
    <t>14.02 Для розміщення, будівництва, експлуатації та обслуговування будівель і споруд об’єктів передачі електричної енергії</t>
  </si>
  <si>
    <t>8000000000:85:232:0009</t>
  </si>
  <si>
    <t>вулиця Білицька, Подільський район, місто Київ</t>
  </si>
  <si>
    <t>12.13 Земельні ділянки загального користування, які використовуються як вулиці, майдани, проїзди, дороги, набережні</t>
  </si>
  <si>
    <t>8000000000:85:232:0022</t>
  </si>
  <si>
    <t>12.04 Для розміщення та експлуатації будівель і споруд автомобільного транспорту та дорожнього господарства</t>
  </si>
  <si>
    <t>8000000000:85:232:0008</t>
  </si>
  <si>
    <t>Технічна документація із землеустрою щодо інвентаризації земель на території кадастрового кварталу 75:553 обмеженого 89, 82, 91 лісовими кварталами Київського лісництва комунального підприємства "Святошинське лісопаркове господарство" та вул. Михайла Рибакова у Святошинському районі м. Києва</t>
  </si>
  <si>
    <t>90 квартал Київського лісництва комунального підприємства "Святошинське лісопаркове господарство", Святошинський район, місто Київ</t>
  </si>
  <si>
    <t>Технічна документація із землеустрою щодо інвентаризації земель на території кадастрового кварталу 85:232 обмеженого вул. Білицькою, вул. Бондарською, вул. Валківською та вул. Садовського Миколи у Подільському районі м. Києва</t>
  </si>
  <si>
    <t>8000000000:85:325:0002</t>
  </si>
  <si>
    <t>02.12 Земельні ділянки загального користування, які використовуються як внутрішньоквартальні проїзди, пішохідні зони</t>
  </si>
  <si>
    <t>8000000000:85:325:0003</t>
  </si>
  <si>
    <t>8000000000:85:325:0004</t>
  </si>
  <si>
    <t>03.12 Для будівництва та обслуговування будівель закладів комунального обслуговування</t>
  </si>
  <si>
    <t>8000000000:85:325:0005</t>
  </si>
  <si>
    <t>8000000000:85:325:0007</t>
  </si>
  <si>
    <t>8000000000:85:325:0008</t>
  </si>
  <si>
    <t>8000000000:85:325:0009</t>
  </si>
  <si>
    <t>02.10 Для будівництва і обслуговування багатоквартирного житлового будинку з об’єктами торгово-розважальної та ринкової інфраструктури</t>
  </si>
  <si>
    <t>8000000000:85:325:0011</t>
  </si>
  <si>
    <t>8000000000:85:325:0012</t>
  </si>
  <si>
    <t>03.10 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</si>
  <si>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8000000000:85:325:0013</t>
  </si>
  <si>
    <t>вулиця Почайнинська, 53-55, Подільський район, місто Київ</t>
  </si>
  <si>
    <t>8000000000:85:325:0014</t>
  </si>
  <si>
    <t>8000000000:85:325:0016</t>
  </si>
  <si>
    <t>вулиця Введенська, 29/58, Подільський район, місто Київ</t>
  </si>
  <si>
    <t>8000000000:85:325:1013</t>
  </si>
  <si>
    <t>вулиця Оболонська, 38, Подільський район, місто Київ</t>
  </si>
  <si>
    <t>Технічна документація із землеустрою щодо інвентаризації земель на території кадастрового кварталу 85:325 обмеженого вул. Турівською, вул. Почайнинською, вул. Введенською та вул. Волоською у Подільському районі м. Києва</t>
  </si>
  <si>
    <t>вулиця Волоська, Подільський район, місто Київ</t>
  </si>
  <si>
    <t>вулиця Турівська, 28, Подільський район, місто Київ</t>
  </si>
  <si>
    <t>вулиця Турівська, 24, Подільський район, місто Київ</t>
  </si>
  <si>
    <t>вулиця Турівська, вулиця Почайнинська, вулиця Введенська, вулиця Волоська, вулиця Оболонська, Подільський район, місто Київ</t>
  </si>
  <si>
    <t>вулиця Введенська, Подільський район, місто Київ</t>
  </si>
  <si>
    <t>вулиця Турівська, 18/20, Подільський район, місто Київ</t>
  </si>
  <si>
    <t>вулиця Почайниниська, 55, Подільський район, місто Київ</t>
  </si>
  <si>
    <t>14.02 Для розміщення, будівництва, експлуатації та обслуговування будівель і споруд об'єктів передачі електричної енергії</t>
  </si>
  <si>
    <t>вулиця Турівська, Подільський район, місто Київ</t>
  </si>
  <si>
    <t>8000000000:78:111:0004</t>
  </si>
  <si>
    <t>вулиця Кирилівська, 168, 168а, 168б, 170, 172, Оболонський район, місто Київ</t>
  </si>
  <si>
    <t>8000000000:78:111:0015</t>
  </si>
  <si>
    <t>вулиця Семена Скляренка, Оболонський район, місто Київ</t>
  </si>
  <si>
    <t>8000000000:78:111:0007</t>
  </si>
  <si>
    <t>площа Петропавлівська, 11а, Оболонський район, місто Київ</t>
  </si>
  <si>
    <t>03.08 Для будівництва та обслуговування об’єктів туристичної інфраструктури та закладів громадського харчування</t>
  </si>
  <si>
    <t>8000000000:78:111:0003</t>
  </si>
  <si>
    <t>8000000000:78:111:0006</t>
  </si>
  <si>
    <t>вулиця Кирилівська, 168, Оболонський район, місто Київ</t>
  </si>
  <si>
    <t>8000000000:78:111:0009</t>
  </si>
  <si>
    <t>вулиця Кирилівська, Скляренка, площа Петропавлівська, Оболонський район, місто Київ</t>
  </si>
  <si>
    <t>Технічна документація із землеустрою щодо інвентаризації земель на території кадастрового кварталу 78:111 обмеженого вул. Кирилівська, площею Петропавлівська та вул. Семена Скляренка в Оболонському районі міста Києва</t>
  </si>
  <si>
    <t>03.20 Земельні ділянки загального користування, які використовуються як внутрішньоквартальні проїзди, пішохідні зони</t>
  </si>
  <si>
    <t>8000000000:78:111:0014</t>
  </si>
  <si>
    <t>площа Петропавлівська, Оболонський район, місто Київ</t>
  </si>
  <si>
    <t>8000000000:75:178:0014</t>
  </si>
  <si>
    <t>проспект Перемоги, 113, Святошинський район, місто Київ</t>
  </si>
  <si>
    <t>8000000000:75:178:0028</t>
  </si>
  <si>
    <t>проспект Перемоги,  Святошинський район, місто Київ</t>
  </si>
  <si>
    <t>Землі рекреаційного призначення</t>
  </si>
  <si>
    <t>07.08 Земельні ділянки загального користування, які використовуються як зелені насадження загального користування</t>
  </si>
  <si>
    <t>8000000000:75:178:0033</t>
  </si>
  <si>
    <t>вулиця Крамського Івана, 4, Святошинський район, місто Київ</t>
  </si>
  <si>
    <t>8000000000:75:178:0022</t>
  </si>
  <si>
    <t>вулиця Крамського Івана, Святошинський район, місто Київ</t>
  </si>
  <si>
    <t>8000000000:75:178:0013</t>
  </si>
  <si>
    <t>8000000000:75:178:0042</t>
  </si>
  <si>
    <t>8000000000:75:178:0024</t>
  </si>
  <si>
    <t>вулиця Крамського Івана, 4б, Святошинський район, місто Київ</t>
  </si>
  <si>
    <t>13.03 Для розміщення та експлуатації інших технічних засобів зв’язку</t>
  </si>
  <si>
    <t>8000000000:75:178:0039</t>
  </si>
  <si>
    <t>8000000000:75:178:0011</t>
  </si>
  <si>
    <t>8000000000:75:178:0025</t>
  </si>
  <si>
    <t>03.15 Для будівництва та обслуговування інших будівель громадської забудови</t>
  </si>
  <si>
    <t>8000000000:75:178:0041</t>
  </si>
  <si>
    <t>8000000000:75:178:0010</t>
  </si>
  <si>
    <t>8000000000:75:178:0038</t>
  </si>
  <si>
    <t>перетин вул. Крамського Івана та вул. Львівської, Святошинський район, місто Київ</t>
  </si>
  <si>
    <t>8000000000:75:178:0032</t>
  </si>
  <si>
    <t>вулиця Львівська, Святошинський район, місто Київ</t>
  </si>
  <si>
    <t>8000000000:75:178:0021</t>
  </si>
  <si>
    <t>8000000000:75:178:0009</t>
  </si>
  <si>
    <t>вулиця Кричевського Федора, Святошинський район, місто Київ</t>
  </si>
  <si>
    <t>8000000000:75:178:1008</t>
  </si>
  <si>
    <t>8000000000:75:178:0029</t>
  </si>
  <si>
    <t>Технічна документація із землеустрою щодо інвентаризації земель на території кадастрового кварталу 75:178 обмеженого просп. Перемоги, вул. Крамського Івана, вул. Львівською та вул. Кричевського Федора у Святошинському районі м. Києва</t>
  </si>
  <si>
    <t>перетин просп. Перемоги та вул. Кричевського Федора, Святошинський район, місто Київ</t>
  </si>
  <si>
    <t>8000000000:85:265:0001</t>
  </si>
  <si>
    <t>8000000000:85:265:0003</t>
  </si>
  <si>
    <t>8000000000:85:265:0004</t>
  </si>
  <si>
    <t>8000000000:85:265:0005</t>
  </si>
  <si>
    <t>вулиця Теліги Олени, вулиця Кирилівська, вулиця Копилівська, вулиця Петропавлівська, Подільський район, місто Київ</t>
  </si>
  <si>
    <t>8000000000:85:265:0006</t>
  </si>
  <si>
    <t>вулиця Копилівська, 2-б, Подільський район, місто Київ</t>
  </si>
  <si>
    <t>8000000000:85:265:0007</t>
  </si>
  <si>
    <t>8000000000:85:265:0008</t>
  </si>
  <si>
    <t>8000000000:85:265:0009</t>
  </si>
  <si>
    <t>вулиця Копилівська, Подільський район, місто Київ</t>
  </si>
  <si>
    <t>Технічна документація із землеустрою щодо інвентаризації земель на території кадастрового кварталу 85:265 обмеженого вул. Теліги Олени, вул. Кирилівською, вул. Копилівською та вул. Петропавлівською у Подільському районі м. Києва</t>
  </si>
  <si>
    <t>вулиця Кирилівська, Подільський район, місто Київ</t>
  </si>
  <si>
    <t>вулиця Кирилівська, 109/2, Подільський район, місто Київ</t>
  </si>
  <si>
    <t>вулиця Копилівська, 2-а, вулиця Копилівська, 2, вулиця Кирилівська, 109/2а, вулиця Кирилівська, 109/2, вулиця Кирилівська, 109-а, вулиця Кирилівська, 109 в/1, вулиця Кирилівська, 109-б, Подільський район, місто Київ</t>
  </si>
  <si>
    <t>8000000000:91:016:0002</t>
  </si>
  <si>
    <t>Землі рекраційного призначення</t>
  </si>
  <si>
    <t>8000000000:91:016:0001</t>
  </si>
  <si>
    <t>вулиця Михайлівська, Шевченківський район, місто Київ</t>
  </si>
  <si>
    <t>Технічна документація із землеустрою щодо інвентаризації земель на території кадастрового кварталу 91:016 обмеженого вулицями Мала Житомирська, Михайлівська та проїздом Володимирським у Шевченківському районі м. Києва</t>
  </si>
  <si>
    <t>проїзд Володимирський, Шевченківський район, місто Київ</t>
  </si>
  <si>
    <t>8000000000:82:040:0001</t>
  </si>
  <si>
    <t>площа Європейська, Шевченківський район, місто Київ</t>
  </si>
  <si>
    <t>8000000000:82:040:0002</t>
  </si>
  <si>
    <t>вулиця Грушевського Михайла, Печерський район, місто Київ</t>
  </si>
  <si>
    <t>8000000000:82:040:0003</t>
  </si>
  <si>
    <t>8000000000:85:329:0018</t>
  </si>
  <si>
    <t>Подільський район, місто Київ</t>
  </si>
  <si>
    <t>8000000000:85:329:0010</t>
  </si>
  <si>
    <t>вулиця Набережно-Хрещатицька, Подільський район, місто Київ</t>
  </si>
  <si>
    <t>8000000000:85:329:0021</t>
  </si>
  <si>
    <t>8000000000:85:329:0013</t>
  </si>
  <si>
    <t>вулиця Верхній Вал, Подільський район, місто Київ</t>
  </si>
  <si>
    <t>8000000000:85:329:0008</t>
  </si>
  <si>
    <t>8000000000:85:329:0023</t>
  </si>
  <si>
    <t>8000000000:85:329:0027</t>
  </si>
  <si>
    <t>8000000000:85:329:0001</t>
  </si>
  <si>
    <t>8000000000:85:329:0002</t>
  </si>
  <si>
    <t>8000000000:85:329:0101</t>
  </si>
  <si>
    <t>8000000000:85:329:0030</t>
  </si>
  <si>
    <t>8000000000:85:329:0029</t>
  </si>
  <si>
    <t>8000000000:85:329:0011</t>
  </si>
  <si>
    <t>8000000000:85:329:0026</t>
  </si>
  <si>
    <t>на перетині Набережно-Рибальської дороги з вулицею Набережно-Хрещатицькою, Подільський район, місто Київ</t>
  </si>
  <si>
    <t>8000000000:85:329:0045</t>
  </si>
  <si>
    <t>8000000000:85:329:0006</t>
  </si>
  <si>
    <t>8000000000:85:329:0024</t>
  </si>
  <si>
    <t>вулиця Набережно-Хрещатицька, 10, Подільський район, місто Київ</t>
  </si>
  <si>
    <t>Землі історико-культурного призначення</t>
  </si>
  <si>
    <t>08.03 Для іншого історико-культурного призначення</t>
  </si>
  <si>
    <t>8000000000:85:329:0022</t>
  </si>
  <si>
    <t>8000000000:85:329:0016</t>
  </si>
  <si>
    <t>8000000000:85:329:0007</t>
  </si>
  <si>
    <t>затока Гавань річки Дніпро, Подільський район, місто Київ</t>
  </si>
  <si>
    <t>Землі водного фонду</t>
  </si>
  <si>
    <t>10.01 Для експлуатації та догляду за водними об'єктами</t>
  </si>
  <si>
    <t>8000000000:85:329:0019</t>
  </si>
  <si>
    <t>в районі Набережно-Рибальської дороги, Подільський район, місто Київ</t>
  </si>
  <si>
    <t>8000000000:85:329:0015</t>
  </si>
  <si>
    <t>8000000000:85:329:0020</t>
  </si>
  <si>
    <t>8000000000:85:329:0054</t>
  </si>
  <si>
    <t>8000000000:85:329:0009</t>
  </si>
  <si>
    <t>8000000000:85:329:0017</t>
  </si>
  <si>
    <t>8000000000:85:329:0025</t>
  </si>
  <si>
    <t>Технічна документація із землеустрою щодо інвентаризації земель на території кадастрового кварталу 82:040 в межах площі Європейської та вулиці Грушевського Михайла у Шевченківському та Печерському районах м. Києва</t>
  </si>
  <si>
    <t>11.07 Земельні ділянки загального користування, які використовуються як зелені насадження спеціального призначення</t>
  </si>
  <si>
    <t>Технічна документація із землеустрою щодо інвентаризації земель на території кадастрового кварталу 85:329 обмеженого вулицями Набережно-Хрещатицька, Набережно-Рибальська дорога, мостами Рибальський вантовий та Гаванський у Подільському районі м. Києва</t>
  </si>
  <si>
    <t xml:space="preserve">12.03 Для розміщення та експлуатації будівель і споруд річкового транспорту </t>
  </si>
  <si>
    <t>вулиця Набережно-Хрещатицька, Набережно-Рибальська дорога, Подільський район, місто Київ</t>
  </si>
  <si>
    <t>8000000000:78:085:0014</t>
  </si>
  <si>
    <t>проспект Степана Бандери, Оболонський район, місто Київ</t>
  </si>
  <si>
    <t>03.07 Для будівництва та обслуговування будівель торгівлі</t>
  </si>
  <si>
    <t>8000000000:78:085:0028</t>
  </si>
  <si>
    <t>8000000000:91:026:0020</t>
  </si>
  <si>
    <t>вулиця Сальського Володимира, 33а, Шевченківський район, місто Київ</t>
  </si>
  <si>
    <t>8000000000:91:026:0006</t>
  </si>
  <si>
    <t>вулиця Щусєва, 44, Шевченківський район, місто Київ</t>
  </si>
  <si>
    <t>02.10  Для будівництва і обслуговування багатоквартирного житлового будинку з об’єктами торгово-розважальної та ринкової інфраструктури</t>
  </si>
  <si>
    <t>8000000000:91:026:0034</t>
  </si>
  <si>
    <t>вулиця Щусєва, 44,   Шевченківський район, місто Київ</t>
  </si>
  <si>
    <t>8000000000:91:026:0016</t>
  </si>
  <si>
    <t>вулиця Щусєва, 38, Шевченківський район, місто Київ</t>
  </si>
  <si>
    <t>8000000000:91:026:0015</t>
  </si>
  <si>
    <t>вулиця Щусєва, Шевченківський район, місто Київ</t>
  </si>
  <si>
    <t>8000000000:91:026:0017</t>
  </si>
  <si>
    <t>8000000000:91:026:0041</t>
  </si>
  <si>
    <t>вулиця Щусєва, 34/1, Шевченківський район, місто Київ</t>
  </si>
  <si>
    <t>8000000000:91:026:0036</t>
  </si>
  <si>
    <t>вулиця Тираспольська, Шевченківський район, місто Київ</t>
  </si>
  <si>
    <t>8000000000:91:026:0039</t>
  </si>
  <si>
    <t>8000000000:91:026:0040</t>
  </si>
  <si>
    <t>8000000000:91:026:0011</t>
  </si>
  <si>
    <t>вулиця Сальського Володимира, 33, Шевченківський район, місто Київ</t>
  </si>
  <si>
    <t>8000000000:91:026:0009</t>
  </si>
  <si>
    <t>вулиця Сальського Володимира, 25, Шевченківський район, місто Київ</t>
  </si>
  <si>
    <t>8000000000:91:026:0028</t>
  </si>
  <si>
    <t>вулиця Сальського Володимира, 19-21, Шевченківський район, місто Київ</t>
  </si>
  <si>
    <t>8000000000:91:026:0001</t>
  </si>
  <si>
    <t>вулиця Житкова Бориса, 9, Шевченківський район, місто Київ</t>
  </si>
  <si>
    <t>8000000000:91:026:0021</t>
  </si>
  <si>
    <t>8000000000:91:026:0025</t>
  </si>
  <si>
    <t>вулиця Сальського Володимира, 29, Шевченківський район, місто Київ</t>
  </si>
  <si>
    <t>02.04 Для будівництва і обслуговування будівель тимчасового проживання</t>
  </si>
  <si>
    <t>8000000000:91:026:0008</t>
  </si>
  <si>
    <t>вулиця Щусєва, 36, Шевченківський район, місто Київ</t>
  </si>
  <si>
    <t>8000000000:91:026:0023</t>
  </si>
  <si>
    <t>вулиця Сальського Володимира, 19, Шевченківський район, місто Київ</t>
  </si>
  <si>
    <t>8000000000:91:026:0019</t>
  </si>
  <si>
    <t>вулиця Сальського Володимира, 21, Шевченківський район, місто Київ</t>
  </si>
  <si>
    <t>8000000000:91:026:0005</t>
  </si>
  <si>
    <t>вулиця Сальського Володимира, 19,  Шевченківський район, місто Київ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</si>
  <si>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</si>
  <si>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8000000000:91:026:0033</t>
  </si>
  <si>
    <t>вулиця Житкова Бориса, Шевченківський район, місто Київ</t>
  </si>
  <si>
    <t>8000000000:91:026:0003</t>
  </si>
  <si>
    <t>вулиця Житкова Бориса, 34/1, 3, Шевченківський район, місто Київ</t>
  </si>
  <si>
    <t>8000000000:91:026:0007</t>
  </si>
  <si>
    <t>8000000000:91:026:0004</t>
  </si>
  <si>
    <t>вулиця Житкова Бориса, 5А, Шевченківський район, місто Київ</t>
  </si>
  <si>
    <t>8000000000:91:026:0029</t>
  </si>
  <si>
    <t>8000000000:91:026:0010</t>
  </si>
  <si>
    <t>8000000000:91:026:0014</t>
  </si>
  <si>
    <t>8000000000:91:026:0047</t>
  </si>
  <si>
    <t>вулиця Сальського Володимира, 31, Шевченківський район, місто Київ</t>
  </si>
  <si>
    <t>8000000000:91:026:0013</t>
  </si>
  <si>
    <t>8000000000:91:026:0024</t>
  </si>
  <si>
    <t>вулиця Житкова Бориса,   Шевченківський район, місто Київ</t>
  </si>
  <si>
    <t>8000000000:91:026:0031</t>
  </si>
  <si>
    <t>вулиця Щусєва,   Шевченківський район, місто Київ</t>
  </si>
  <si>
    <t>8000000000:91:026:0035</t>
  </si>
  <si>
    <t>8000000000:91:026:0037</t>
  </si>
  <si>
    <t>8000000000:91:026:0053</t>
  </si>
  <si>
    <t>8000000000:91:026:0002</t>
  </si>
  <si>
    <t>8000000000:91:026:0012</t>
  </si>
  <si>
    <t>вулиця Сальського Володимира, Шевченківський район, місто Київ</t>
  </si>
  <si>
    <t>8000000000:91:026:0030</t>
  </si>
  <si>
    <t>вулиця Щусєва, вул. Тираспольська, вул. Сальського Володимира,   Шевченківський район, місто Київ</t>
  </si>
  <si>
    <t>8000000000:91:026:0026</t>
  </si>
  <si>
    <t>вулиця Тираспольська - вул. Сальського Володимира, Шевченківський район, місто Київ</t>
  </si>
  <si>
    <t>10.01 Для експлуатації та догляду за водними об’єктами</t>
  </si>
  <si>
    <t>8000000000:91:026:0038</t>
  </si>
  <si>
    <t>8000000000:91:026:0059</t>
  </si>
  <si>
    <t>8000000000:91:026:0043</t>
  </si>
  <si>
    <t>8000000000:91:026:0042</t>
  </si>
  <si>
    <t>вулиця Щусєва, 44А, Шевченківський район, місто Київ</t>
  </si>
  <si>
    <t>Технічна документація із землеустрою щодо інвентаризації земель на території кадастрового кварталу 91:026 обмеженого вулицями Щусєва, Тираспольська, Сальського Володимира, Житкова Бориса у Шевченківському районі м. Києва</t>
  </si>
  <si>
    <t>вулиця Житкова Бориса, 5, 7, 7А, 9, 11/17, Шевченківський район, місто Київ</t>
  </si>
  <si>
    <t>вулиця Сальського Володимира, 23, 25, 27, Шевченківський район, місто Київ</t>
  </si>
  <si>
    <t>вулиця Щусєва, 38, 40, 42, Шевченківський район, місто Київ</t>
  </si>
  <si>
    <t>вулиця Щусєва, 42А, Шевченківський район, місто Київ</t>
  </si>
  <si>
    <t>8000000000:78:085:0017</t>
  </si>
  <si>
    <t>проспект Степана Бандери, 16, Оболонський район, місто Київ</t>
  </si>
  <si>
    <t>8000000000:78:085:0019</t>
  </si>
  <si>
    <t>03.20 Земельні ділянки загального користування, які використовуються як внутрішньоквартальні  проїзди, пішохідні зони</t>
  </si>
  <si>
    <t>8000000000:78:085:0020</t>
  </si>
  <si>
    <t>проспект Оболонський, Оболонський район, місто Київ</t>
  </si>
  <si>
    <t>8000000000:78:085:0022</t>
  </si>
  <si>
    <t>вулиця Генерала Гандзюка, Оболонський район, місто Київ</t>
  </si>
  <si>
    <t>8000000000:78:085:0024</t>
  </si>
  <si>
    <t>8000000000:78:085:0026</t>
  </si>
  <si>
    <t>вулиця Вербова, Оболонський район, місто Київ</t>
  </si>
  <si>
    <t>8000000000:78:085:0010</t>
  </si>
  <si>
    <t>8000000000:78:085:0011</t>
  </si>
  <si>
    <t>8000000000:78:085:0023</t>
  </si>
  <si>
    <t>8000000000:78:085:0016</t>
  </si>
  <si>
    <t>8000000000:85:082:0002</t>
  </si>
  <si>
    <t>8000000000:85:082:0004</t>
  </si>
  <si>
    <t>Технічна документація із землеустрою щодо інвентаризації земель на території кадастрового кварталу 85:082 обмеженого вул. Теліги Олени у Подільському районі м. Києва</t>
  </si>
  <si>
    <t xml:space="preserve">вулиця Теліги Олени, Подільський район, місто Київ  </t>
  </si>
  <si>
    <t>8000000000:85:082:0003</t>
  </si>
  <si>
    <t>8000000000:85:082:0001</t>
  </si>
  <si>
    <t>04.08 Для збереження та використання заказників</t>
  </si>
  <si>
    <t>Землі природно-заповідного фонду та іншого природоохоронного призначення</t>
  </si>
  <si>
    <t xml:space="preserve">Київський міський голова  </t>
  </si>
  <si>
    <t>Віталій КЛИЧКО</t>
  </si>
  <si>
    <t>Технічна документація із землеустрою щодо інвентаризації земель на території кадастрового кварталу 78:085 обмеженого проспектами Оболонським, Степана Бандери та вулицею Вербова у Оболонському районі м. Києва</t>
  </si>
  <si>
    <t>03.10 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пов'язаної з отриманням прибутку)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</si>
</sst>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i/>
      <sz val="18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Times New Roman"/>
      <family val="1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 shrinkToFi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4" fontId="7" fillId="2" borderId="1" xfId="0" applyNumberFormat="1" applyFont="1" applyFill="1" applyBorder="1" applyAlignment="1">
      <alignment horizontal="left" vertical="top" wrapText="1"/>
    </xf>
    <xf numFmtId="16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left" vertical="top" wrapText="1"/>
    </xf>
    <xf numFmtId="16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" fontId="6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left" vertical="top" wrapText="1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wrapText="1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  <protection locked="0"/>
    </xf>
  </cellXfs>
  <cellStyles count="1">
    <cellStyle name="Звичайни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153"/>
  <sheetViews>
    <sheetView tabSelected="1" topLeftCell="A99" zoomScale="90" zoomScaleNormal="90" workbookViewId="0">
      <selection activeCell="C104" sqref="C104:C105"/>
    </sheetView>
  </sheetViews>
  <sheetFormatPr defaultRowHeight="15" x14ac:dyDescent="0.25"/>
  <cols>
    <col min="1" max="1" width="9.7109375" style="4" customWidth="1"/>
    <col min="2" max="2" width="15.7109375" style="5" customWidth="1"/>
    <col min="3" max="3" width="40.7109375" style="4" customWidth="1"/>
    <col min="4" max="4" width="32.7109375" style="5" customWidth="1"/>
    <col min="5" max="5" width="14.7109375" style="6" customWidth="1"/>
    <col min="6" max="6" width="42.7109375" style="5" customWidth="1"/>
    <col min="7" max="7" width="60.7109375" style="5" customWidth="1"/>
    <col min="8" max="8" width="70.7109375" style="7" customWidth="1"/>
    <col min="9" max="9" width="32" style="1" customWidth="1"/>
    <col min="10" max="10" width="36.140625" style="1" customWidth="1"/>
    <col min="11" max="11" width="32" style="1" customWidth="1"/>
    <col min="12" max="12" width="19.85546875" style="1" customWidth="1"/>
    <col min="13" max="13" width="16.28515625" style="1" customWidth="1"/>
    <col min="14" max="14" width="18.140625" style="1" customWidth="1"/>
    <col min="15" max="16384" width="9.140625" style="1"/>
  </cols>
  <sheetData>
    <row r="1" spans="1:95" ht="80.099999999999994" customHeight="1" x14ac:dyDescent="0.25">
      <c r="A1" s="8"/>
      <c r="B1" s="9"/>
      <c r="C1" s="9"/>
      <c r="D1" s="8"/>
      <c r="E1" s="8"/>
      <c r="F1" s="8"/>
      <c r="G1" s="10"/>
      <c r="H1" s="11" t="s">
        <v>8</v>
      </c>
    </row>
    <row r="2" spans="1:95" s="3" customFormat="1" ht="80.099999999999994" customHeight="1" x14ac:dyDescent="0.25">
      <c r="A2" s="41" t="s">
        <v>5</v>
      </c>
      <c r="B2" s="41" t="s">
        <v>2</v>
      </c>
      <c r="C2" s="41" t="s">
        <v>3</v>
      </c>
      <c r="D2" s="41" t="s">
        <v>6</v>
      </c>
      <c r="E2" s="41" t="s">
        <v>4</v>
      </c>
      <c r="F2" s="41" t="s">
        <v>0</v>
      </c>
      <c r="G2" s="41" t="s">
        <v>1</v>
      </c>
      <c r="H2" s="28" t="s">
        <v>9</v>
      </c>
      <c r="I2" s="2" t="s">
        <v>7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ht="90" customHeight="1" x14ac:dyDescent="0.25">
      <c r="A3" s="44">
        <v>1</v>
      </c>
      <c r="B3" s="44">
        <v>685035298</v>
      </c>
      <c r="C3" s="44" t="s">
        <v>15</v>
      </c>
      <c r="D3" s="17" t="s">
        <v>12</v>
      </c>
      <c r="E3" s="14">
        <v>17.9619</v>
      </c>
      <c r="F3" s="15" t="s">
        <v>13</v>
      </c>
      <c r="G3" s="12" t="s">
        <v>10</v>
      </c>
      <c r="H3" s="13" t="s">
        <v>11</v>
      </c>
    </row>
    <row r="4" spans="1:95" ht="90" customHeight="1" x14ac:dyDescent="0.25">
      <c r="A4" s="45"/>
      <c r="B4" s="45"/>
      <c r="C4" s="45"/>
      <c r="D4" s="17" t="s">
        <v>14</v>
      </c>
      <c r="E4" s="14">
        <v>9.8980999999999995</v>
      </c>
      <c r="F4" s="15" t="s">
        <v>13</v>
      </c>
      <c r="G4" s="12" t="s">
        <v>10</v>
      </c>
      <c r="H4" s="13" t="s">
        <v>11</v>
      </c>
    </row>
    <row r="5" spans="1:95" ht="222.75" x14ac:dyDescent="0.25">
      <c r="A5" s="17">
        <v>2</v>
      </c>
      <c r="B5" s="17">
        <v>355229595</v>
      </c>
      <c r="C5" s="16" t="s">
        <v>17</v>
      </c>
      <c r="D5" s="17" t="s">
        <v>16</v>
      </c>
      <c r="E5" s="14">
        <v>25.524699999999999</v>
      </c>
      <c r="F5" s="15" t="s">
        <v>18</v>
      </c>
      <c r="G5" s="18" t="s">
        <v>10</v>
      </c>
      <c r="H5" s="13" t="s">
        <v>11</v>
      </c>
    </row>
    <row r="6" spans="1:95" ht="263.25" x14ac:dyDescent="0.25">
      <c r="A6" s="22">
        <v>3</v>
      </c>
      <c r="B6" s="22">
        <v>355277255</v>
      </c>
      <c r="C6" s="27" t="s">
        <v>42</v>
      </c>
      <c r="D6" s="22" t="s">
        <v>19</v>
      </c>
      <c r="E6" s="25">
        <v>27.3063</v>
      </c>
      <c r="F6" s="23" t="s">
        <v>43</v>
      </c>
      <c r="G6" s="20" t="s">
        <v>10</v>
      </c>
      <c r="H6" s="21" t="s">
        <v>11</v>
      </c>
    </row>
    <row r="7" spans="1:95" ht="60.75" x14ac:dyDescent="0.25">
      <c r="A7" s="42">
        <v>4</v>
      </c>
      <c r="B7" s="42">
        <v>335207129</v>
      </c>
      <c r="C7" s="46" t="s">
        <v>44</v>
      </c>
      <c r="D7" s="22" t="s">
        <v>20</v>
      </c>
      <c r="E7" s="25">
        <v>0.30559999999999998</v>
      </c>
      <c r="F7" s="23" t="s">
        <v>21</v>
      </c>
      <c r="G7" s="20" t="s">
        <v>22</v>
      </c>
      <c r="H7" s="20" t="s">
        <v>23</v>
      </c>
    </row>
    <row r="8" spans="1:95" ht="60.75" x14ac:dyDescent="0.25">
      <c r="A8" s="42"/>
      <c r="B8" s="42"/>
      <c r="C8" s="42"/>
      <c r="D8" s="22" t="s">
        <v>24</v>
      </c>
      <c r="E8" s="25">
        <v>0.75770000000000004</v>
      </c>
      <c r="F8" s="23" t="s">
        <v>25</v>
      </c>
      <c r="G8" s="24" t="s">
        <v>22</v>
      </c>
      <c r="H8" s="24" t="s">
        <v>26</v>
      </c>
    </row>
    <row r="9" spans="1:95" ht="40.5" x14ac:dyDescent="0.25">
      <c r="A9" s="42"/>
      <c r="B9" s="42"/>
      <c r="C9" s="42"/>
      <c r="D9" s="22" t="s">
        <v>27</v>
      </c>
      <c r="E9" s="25">
        <v>0.3972</v>
      </c>
      <c r="F9" s="23" t="s">
        <v>28</v>
      </c>
      <c r="G9" s="24" t="s">
        <v>22</v>
      </c>
      <c r="H9" s="24" t="s">
        <v>26</v>
      </c>
    </row>
    <row r="10" spans="1:95" ht="60.75" x14ac:dyDescent="0.25">
      <c r="A10" s="42"/>
      <c r="B10" s="42"/>
      <c r="C10" s="42"/>
      <c r="D10" s="22" t="s">
        <v>29</v>
      </c>
      <c r="E10" s="25">
        <v>1.6799999999999999E-2</v>
      </c>
      <c r="F10" s="23" t="s">
        <v>30</v>
      </c>
      <c r="G10" s="24" t="s">
        <v>22</v>
      </c>
      <c r="H10" s="24" t="s">
        <v>31</v>
      </c>
    </row>
    <row r="11" spans="1:95" ht="60.75" x14ac:dyDescent="0.25">
      <c r="A11" s="42"/>
      <c r="B11" s="42"/>
      <c r="C11" s="42"/>
      <c r="D11" s="22" t="s">
        <v>32</v>
      </c>
      <c r="E11" s="25">
        <v>1.61E-2</v>
      </c>
      <c r="F11" s="23" t="s">
        <v>30</v>
      </c>
      <c r="G11" s="24" t="s">
        <v>22</v>
      </c>
      <c r="H11" s="24" t="s">
        <v>31</v>
      </c>
    </row>
    <row r="12" spans="1:95" ht="60.75" x14ac:dyDescent="0.25">
      <c r="A12" s="42"/>
      <c r="B12" s="42"/>
      <c r="C12" s="42"/>
      <c r="D12" s="22" t="s">
        <v>33</v>
      </c>
      <c r="E12" s="25">
        <v>1.5699999999999999E-2</v>
      </c>
      <c r="F12" s="23" t="s">
        <v>30</v>
      </c>
      <c r="G12" s="23" t="s">
        <v>34</v>
      </c>
      <c r="H12" s="23" t="s">
        <v>35</v>
      </c>
    </row>
    <row r="13" spans="1:95" ht="60.75" x14ac:dyDescent="0.25">
      <c r="A13" s="42"/>
      <c r="B13" s="42"/>
      <c r="C13" s="42"/>
      <c r="D13" s="22" t="s">
        <v>36</v>
      </c>
      <c r="E13" s="25">
        <v>6.1100000000000002E-2</v>
      </c>
      <c r="F13" s="23" t="s">
        <v>37</v>
      </c>
      <c r="G13" s="23" t="s">
        <v>34</v>
      </c>
      <c r="H13" s="20" t="s">
        <v>38</v>
      </c>
    </row>
    <row r="14" spans="1:95" ht="60.75" x14ac:dyDescent="0.25">
      <c r="A14" s="42"/>
      <c r="B14" s="42"/>
      <c r="C14" s="42"/>
      <c r="D14" s="22" t="s">
        <v>39</v>
      </c>
      <c r="E14" s="25">
        <v>6.2300000000000001E-2</v>
      </c>
      <c r="F14" s="23" t="s">
        <v>37</v>
      </c>
      <c r="G14" s="23" t="s">
        <v>34</v>
      </c>
      <c r="H14" s="23" t="s">
        <v>40</v>
      </c>
    </row>
    <row r="15" spans="1:95" ht="60.75" x14ac:dyDescent="0.25">
      <c r="A15" s="42"/>
      <c r="B15" s="42"/>
      <c r="C15" s="42"/>
      <c r="D15" s="22" t="s">
        <v>41</v>
      </c>
      <c r="E15" s="25">
        <v>0.33300000000000002</v>
      </c>
      <c r="F15" s="23" t="s">
        <v>30</v>
      </c>
      <c r="G15" s="23" t="s">
        <v>34</v>
      </c>
      <c r="H15" s="23" t="s">
        <v>40</v>
      </c>
    </row>
    <row r="16" spans="1:95" ht="60.75" x14ac:dyDescent="0.25">
      <c r="A16" s="46">
        <v>5</v>
      </c>
      <c r="B16" s="46">
        <v>487521054</v>
      </c>
      <c r="C16" s="46" t="s">
        <v>65</v>
      </c>
      <c r="D16" s="29" t="s">
        <v>45</v>
      </c>
      <c r="E16" s="32">
        <v>1.3299999999999999E-2</v>
      </c>
      <c r="F16" s="31" t="s">
        <v>66</v>
      </c>
      <c r="G16" s="23" t="s">
        <v>22</v>
      </c>
      <c r="H16" s="23" t="s">
        <v>46</v>
      </c>
    </row>
    <row r="17" spans="1:8" ht="60.75" x14ac:dyDescent="0.25">
      <c r="A17" s="46"/>
      <c r="B17" s="46"/>
      <c r="C17" s="46"/>
      <c r="D17" s="29" t="s">
        <v>47</v>
      </c>
      <c r="E17" s="30">
        <v>2.6100000000000002E-2</v>
      </c>
      <c r="F17" s="31" t="s">
        <v>68</v>
      </c>
      <c r="G17" s="23" t="s">
        <v>22</v>
      </c>
      <c r="H17" s="23" t="s">
        <v>46</v>
      </c>
    </row>
    <row r="18" spans="1:8" ht="40.5" x14ac:dyDescent="0.25">
      <c r="A18" s="46"/>
      <c r="B18" s="46"/>
      <c r="C18" s="46"/>
      <c r="D18" s="29" t="s">
        <v>48</v>
      </c>
      <c r="E18" s="30">
        <v>3.8300000000000001E-2</v>
      </c>
      <c r="F18" s="31" t="s">
        <v>67</v>
      </c>
      <c r="G18" s="23" t="s">
        <v>22</v>
      </c>
      <c r="H18" s="26" t="s">
        <v>49</v>
      </c>
    </row>
    <row r="19" spans="1:8" ht="101.25" x14ac:dyDescent="0.25">
      <c r="A19" s="46"/>
      <c r="B19" s="46"/>
      <c r="C19" s="46"/>
      <c r="D19" s="29" t="s">
        <v>50</v>
      </c>
      <c r="E19" s="30">
        <v>0.46910000000000002</v>
      </c>
      <c r="F19" s="31" t="s">
        <v>69</v>
      </c>
      <c r="G19" s="23" t="s">
        <v>34</v>
      </c>
      <c r="H19" s="26" t="s">
        <v>40</v>
      </c>
    </row>
    <row r="20" spans="1:8" ht="60.75" x14ac:dyDescent="0.25">
      <c r="A20" s="46"/>
      <c r="B20" s="46"/>
      <c r="C20" s="46"/>
      <c r="D20" s="29" t="s">
        <v>51</v>
      </c>
      <c r="E20" s="30">
        <v>0.24729999999999999</v>
      </c>
      <c r="F20" s="31" t="s">
        <v>70</v>
      </c>
      <c r="G20" s="23" t="s">
        <v>34</v>
      </c>
      <c r="H20" s="26" t="s">
        <v>40</v>
      </c>
    </row>
    <row r="21" spans="1:8" ht="60.75" x14ac:dyDescent="0.25">
      <c r="A21" s="46"/>
      <c r="B21" s="46"/>
      <c r="C21" s="46"/>
      <c r="D21" s="29" t="s">
        <v>52</v>
      </c>
      <c r="E21" s="30">
        <v>0.15529999999999999</v>
      </c>
      <c r="F21" s="31" t="s">
        <v>66</v>
      </c>
      <c r="G21" s="23" t="s">
        <v>34</v>
      </c>
      <c r="H21" s="26" t="s">
        <v>40</v>
      </c>
    </row>
    <row r="22" spans="1:8" ht="60.75" x14ac:dyDescent="0.25">
      <c r="A22" s="46"/>
      <c r="B22" s="46"/>
      <c r="C22" s="46"/>
      <c r="D22" s="29" t="s">
        <v>53</v>
      </c>
      <c r="E22" s="30">
        <v>0.14430000000000001</v>
      </c>
      <c r="F22" s="31" t="s">
        <v>71</v>
      </c>
      <c r="G22" s="26" t="s">
        <v>22</v>
      </c>
      <c r="H22" s="26" t="s">
        <v>54</v>
      </c>
    </row>
    <row r="23" spans="1:8" ht="60.75" x14ac:dyDescent="0.25">
      <c r="A23" s="46"/>
      <c r="B23" s="46"/>
      <c r="C23" s="46"/>
      <c r="D23" s="29" t="s">
        <v>55</v>
      </c>
      <c r="E23" s="30">
        <v>1.61E-2</v>
      </c>
      <c r="F23" s="31" t="s">
        <v>72</v>
      </c>
      <c r="G23" s="23" t="s">
        <v>34</v>
      </c>
      <c r="H23" s="26" t="s">
        <v>73</v>
      </c>
    </row>
    <row r="24" spans="1:8" ht="121.5" x14ac:dyDescent="0.25">
      <c r="A24" s="46"/>
      <c r="B24" s="46"/>
      <c r="C24" s="46"/>
      <c r="D24" s="29" t="s">
        <v>56</v>
      </c>
      <c r="E24" s="30">
        <v>5.8299999999999998E-2</v>
      </c>
      <c r="F24" s="31" t="s">
        <v>68</v>
      </c>
      <c r="G24" s="26" t="s">
        <v>22</v>
      </c>
      <c r="H24" s="26" t="s">
        <v>57</v>
      </c>
    </row>
    <row r="25" spans="1:8" ht="60.75" x14ac:dyDescent="0.25">
      <c r="A25" s="46"/>
      <c r="B25" s="46"/>
      <c r="C25" s="46"/>
      <c r="D25" s="29" t="s">
        <v>58</v>
      </c>
      <c r="E25" s="30">
        <v>0.20119999999999999</v>
      </c>
      <c r="F25" s="31" t="s">
        <v>59</v>
      </c>
      <c r="G25" s="26" t="s">
        <v>22</v>
      </c>
      <c r="H25" s="26" t="s">
        <v>54</v>
      </c>
    </row>
    <row r="26" spans="1:8" ht="60.75" x14ac:dyDescent="0.25">
      <c r="A26" s="46"/>
      <c r="B26" s="46"/>
      <c r="C26" s="46"/>
      <c r="D26" s="29" t="s">
        <v>60</v>
      </c>
      <c r="E26" s="30">
        <v>0.32029999999999997</v>
      </c>
      <c r="F26" s="31" t="s">
        <v>74</v>
      </c>
      <c r="G26" s="26" t="s">
        <v>22</v>
      </c>
      <c r="H26" s="26" t="s">
        <v>46</v>
      </c>
    </row>
    <row r="27" spans="1:8" ht="60.75" x14ac:dyDescent="0.25">
      <c r="A27" s="46"/>
      <c r="B27" s="46"/>
      <c r="C27" s="46"/>
      <c r="D27" s="29" t="s">
        <v>61</v>
      </c>
      <c r="E27" s="30">
        <v>0.34279999999999999</v>
      </c>
      <c r="F27" s="31" t="s">
        <v>62</v>
      </c>
      <c r="G27" s="26" t="s">
        <v>22</v>
      </c>
      <c r="H27" s="26" t="s">
        <v>54</v>
      </c>
    </row>
    <row r="28" spans="1:8" ht="60.75" x14ac:dyDescent="0.25">
      <c r="A28" s="46"/>
      <c r="B28" s="46"/>
      <c r="C28" s="46"/>
      <c r="D28" s="29" t="s">
        <v>63</v>
      </c>
      <c r="E28" s="30">
        <v>0.13550000000000001</v>
      </c>
      <c r="F28" s="31" t="s">
        <v>64</v>
      </c>
      <c r="G28" s="26" t="s">
        <v>22</v>
      </c>
      <c r="H28" s="26" t="s">
        <v>54</v>
      </c>
    </row>
    <row r="29" spans="1:8" ht="60.75" x14ac:dyDescent="0.25">
      <c r="A29" s="46">
        <v>6</v>
      </c>
      <c r="B29" s="46">
        <v>596052604</v>
      </c>
      <c r="C29" s="46" t="s">
        <v>87</v>
      </c>
      <c r="D29" s="29" t="s">
        <v>75</v>
      </c>
      <c r="E29" s="22">
        <v>0.95179999999999998</v>
      </c>
      <c r="F29" s="23" t="s">
        <v>76</v>
      </c>
      <c r="G29" s="20" t="s">
        <v>22</v>
      </c>
      <c r="H29" s="21" t="s">
        <v>54</v>
      </c>
    </row>
    <row r="30" spans="1:8" ht="60.75" x14ac:dyDescent="0.25">
      <c r="A30" s="42"/>
      <c r="B30" s="42"/>
      <c r="C30" s="42"/>
      <c r="D30" s="22" t="s">
        <v>77</v>
      </c>
      <c r="E30" s="22">
        <v>0.14560000000000001</v>
      </c>
      <c r="F30" s="23" t="s">
        <v>78</v>
      </c>
      <c r="G30" s="20" t="s">
        <v>22</v>
      </c>
      <c r="H30" s="21" t="s">
        <v>23</v>
      </c>
    </row>
    <row r="31" spans="1:8" ht="60.75" x14ac:dyDescent="0.25">
      <c r="A31" s="42"/>
      <c r="B31" s="42"/>
      <c r="C31" s="42"/>
      <c r="D31" s="22" t="s">
        <v>89</v>
      </c>
      <c r="E31" s="22">
        <v>7.1599999999999997E-2</v>
      </c>
      <c r="F31" s="23" t="s">
        <v>90</v>
      </c>
      <c r="G31" s="20" t="s">
        <v>22</v>
      </c>
      <c r="H31" s="26" t="s">
        <v>88</v>
      </c>
    </row>
    <row r="32" spans="1:8" ht="60.75" x14ac:dyDescent="0.25">
      <c r="A32" s="42"/>
      <c r="B32" s="42"/>
      <c r="C32" s="42"/>
      <c r="D32" s="22" t="s">
        <v>79</v>
      </c>
      <c r="E32" s="22">
        <v>1.8499999999999999E-2</v>
      </c>
      <c r="F32" s="23" t="s">
        <v>80</v>
      </c>
      <c r="G32" s="20" t="s">
        <v>22</v>
      </c>
      <c r="H32" s="21" t="s">
        <v>81</v>
      </c>
    </row>
    <row r="33" spans="1:8" ht="60.75" x14ac:dyDescent="0.25">
      <c r="A33" s="42"/>
      <c r="B33" s="42"/>
      <c r="C33" s="42"/>
      <c r="D33" s="22" t="s">
        <v>82</v>
      </c>
      <c r="E33" s="22">
        <v>1.5E-3</v>
      </c>
      <c r="F33" s="23" t="s">
        <v>78</v>
      </c>
      <c r="G33" s="23" t="s">
        <v>34</v>
      </c>
      <c r="H33" s="21" t="s">
        <v>35</v>
      </c>
    </row>
    <row r="34" spans="1:8" ht="60.75" x14ac:dyDescent="0.25">
      <c r="A34" s="42"/>
      <c r="B34" s="42"/>
      <c r="C34" s="42"/>
      <c r="D34" s="22" t="s">
        <v>83</v>
      </c>
      <c r="E34" s="22">
        <v>4.7000000000000002E-3</v>
      </c>
      <c r="F34" s="23" t="s">
        <v>84</v>
      </c>
      <c r="G34" s="23" t="s">
        <v>34</v>
      </c>
      <c r="H34" s="21" t="s">
        <v>35</v>
      </c>
    </row>
    <row r="35" spans="1:8" ht="60.75" customHeight="1" x14ac:dyDescent="0.25">
      <c r="A35" s="42"/>
      <c r="B35" s="42"/>
      <c r="C35" s="42"/>
      <c r="D35" s="22" t="s">
        <v>85</v>
      </c>
      <c r="E35" s="22">
        <v>1.0622</v>
      </c>
      <c r="F35" s="23" t="s">
        <v>86</v>
      </c>
      <c r="G35" s="23" t="s">
        <v>34</v>
      </c>
      <c r="H35" s="21" t="s">
        <v>38</v>
      </c>
    </row>
    <row r="36" spans="1:8" ht="60.75" x14ac:dyDescent="0.25">
      <c r="A36" s="46">
        <v>7</v>
      </c>
      <c r="B36" s="46">
        <v>441522533</v>
      </c>
      <c r="C36" s="46" t="s">
        <v>121</v>
      </c>
      <c r="D36" s="29" t="s">
        <v>91</v>
      </c>
      <c r="E36" s="29">
        <v>8.3999999999999995E-3</v>
      </c>
      <c r="F36" s="31" t="s">
        <v>92</v>
      </c>
      <c r="G36" s="23" t="s">
        <v>34</v>
      </c>
      <c r="H36" s="34" t="s">
        <v>35</v>
      </c>
    </row>
    <row r="37" spans="1:8" ht="60.75" x14ac:dyDescent="0.25">
      <c r="A37" s="42"/>
      <c r="B37" s="42"/>
      <c r="C37" s="42"/>
      <c r="D37" s="29" t="s">
        <v>93</v>
      </c>
      <c r="E37" s="29">
        <v>4.5499999999999999E-2</v>
      </c>
      <c r="F37" s="31" t="s">
        <v>94</v>
      </c>
      <c r="G37" s="31" t="s">
        <v>95</v>
      </c>
      <c r="H37" s="34" t="s">
        <v>96</v>
      </c>
    </row>
    <row r="38" spans="1:8" ht="60.75" x14ac:dyDescent="0.25">
      <c r="A38" s="42"/>
      <c r="B38" s="42"/>
      <c r="C38" s="42"/>
      <c r="D38" s="29" t="s">
        <v>97</v>
      </c>
      <c r="E38" s="29">
        <v>1.34E-2</v>
      </c>
      <c r="F38" s="31" t="s">
        <v>98</v>
      </c>
      <c r="G38" s="23" t="s">
        <v>34</v>
      </c>
      <c r="H38" s="34" t="s">
        <v>35</v>
      </c>
    </row>
    <row r="39" spans="1:8" ht="60.75" x14ac:dyDescent="0.25">
      <c r="A39" s="42"/>
      <c r="B39" s="42"/>
      <c r="C39" s="42"/>
      <c r="D39" s="29" t="s">
        <v>99</v>
      </c>
      <c r="E39" s="29">
        <v>2.1299999999999999E-2</v>
      </c>
      <c r="F39" s="31" t="s">
        <v>100</v>
      </c>
      <c r="G39" s="31" t="s">
        <v>22</v>
      </c>
      <c r="H39" s="34" t="s">
        <v>46</v>
      </c>
    </row>
    <row r="40" spans="1:8" ht="60.75" x14ac:dyDescent="0.25">
      <c r="A40" s="42"/>
      <c r="B40" s="42"/>
      <c r="C40" s="42"/>
      <c r="D40" s="29" t="s">
        <v>101</v>
      </c>
      <c r="E40" s="29">
        <v>2.3099999999999999E-2</v>
      </c>
      <c r="F40" s="31" t="s">
        <v>94</v>
      </c>
      <c r="G40" s="23" t="s">
        <v>34</v>
      </c>
      <c r="H40" s="34" t="s">
        <v>38</v>
      </c>
    </row>
    <row r="41" spans="1:8" ht="81" x14ac:dyDescent="0.25">
      <c r="A41" s="42"/>
      <c r="B41" s="42"/>
      <c r="C41" s="42"/>
      <c r="D41" s="29" t="s">
        <v>102</v>
      </c>
      <c r="E41" s="29">
        <v>0.76739999999999997</v>
      </c>
      <c r="F41" s="31" t="s">
        <v>122</v>
      </c>
      <c r="G41" s="23" t="s">
        <v>34</v>
      </c>
      <c r="H41" s="34" t="s">
        <v>38</v>
      </c>
    </row>
    <row r="42" spans="1:8" ht="60.75" x14ac:dyDescent="0.25">
      <c r="A42" s="42"/>
      <c r="B42" s="42"/>
      <c r="C42" s="42"/>
      <c r="D42" s="29" t="s">
        <v>103</v>
      </c>
      <c r="E42" s="33">
        <v>1.7999999999999999E-2</v>
      </c>
      <c r="F42" s="31" t="s">
        <v>104</v>
      </c>
      <c r="G42" s="23" t="s">
        <v>34</v>
      </c>
      <c r="H42" s="34" t="s">
        <v>105</v>
      </c>
    </row>
    <row r="43" spans="1:8" ht="60.75" x14ac:dyDescent="0.25">
      <c r="A43" s="42"/>
      <c r="B43" s="42"/>
      <c r="C43" s="42"/>
      <c r="D43" s="29" t="s">
        <v>106</v>
      </c>
      <c r="E43" s="29">
        <v>7.6399999999999996E-2</v>
      </c>
      <c r="F43" s="31" t="s">
        <v>94</v>
      </c>
      <c r="G43" s="31" t="s">
        <v>95</v>
      </c>
      <c r="H43" s="34" t="s">
        <v>96</v>
      </c>
    </row>
    <row r="44" spans="1:8" ht="60.75" x14ac:dyDescent="0.25">
      <c r="A44" s="42"/>
      <c r="B44" s="42"/>
      <c r="C44" s="42"/>
      <c r="D44" s="29" t="s">
        <v>107</v>
      </c>
      <c r="E44" s="29">
        <v>8.8099999999999998E-2</v>
      </c>
      <c r="F44" s="31" t="s">
        <v>94</v>
      </c>
      <c r="G44" s="31" t="s">
        <v>95</v>
      </c>
      <c r="H44" s="34" t="s">
        <v>96</v>
      </c>
    </row>
    <row r="45" spans="1:8" ht="60.75" x14ac:dyDescent="0.25">
      <c r="A45" s="42"/>
      <c r="B45" s="42"/>
      <c r="C45" s="42"/>
      <c r="D45" s="29" t="s">
        <v>108</v>
      </c>
      <c r="E45" s="33">
        <v>4.7E-2</v>
      </c>
      <c r="F45" s="35" t="s">
        <v>92</v>
      </c>
      <c r="G45" s="31" t="s">
        <v>22</v>
      </c>
      <c r="H45" s="34" t="s">
        <v>109</v>
      </c>
    </row>
    <row r="46" spans="1:8" ht="60.75" x14ac:dyDescent="0.25">
      <c r="A46" s="42"/>
      <c r="B46" s="42"/>
      <c r="C46" s="42"/>
      <c r="D46" s="29" t="s">
        <v>110</v>
      </c>
      <c r="E46" s="29">
        <v>0.28310000000000002</v>
      </c>
      <c r="F46" s="31" t="s">
        <v>98</v>
      </c>
      <c r="G46" s="31" t="s">
        <v>22</v>
      </c>
      <c r="H46" s="34" t="s">
        <v>26</v>
      </c>
    </row>
    <row r="47" spans="1:8" ht="60.75" x14ac:dyDescent="0.25">
      <c r="A47" s="42"/>
      <c r="B47" s="42"/>
      <c r="C47" s="42"/>
      <c r="D47" s="29" t="s">
        <v>111</v>
      </c>
      <c r="E47" s="29">
        <v>0.14680000000000001</v>
      </c>
      <c r="F47" s="31" t="s">
        <v>100</v>
      </c>
      <c r="G47" s="23" t="s">
        <v>34</v>
      </c>
      <c r="H47" s="34" t="s">
        <v>40</v>
      </c>
    </row>
    <row r="48" spans="1:8" ht="81" x14ac:dyDescent="0.25">
      <c r="A48" s="42"/>
      <c r="B48" s="42"/>
      <c r="C48" s="42"/>
      <c r="D48" s="29" t="s">
        <v>112</v>
      </c>
      <c r="E48" s="29">
        <v>0.4773</v>
      </c>
      <c r="F48" s="31" t="s">
        <v>113</v>
      </c>
      <c r="G48" s="23" t="s">
        <v>34</v>
      </c>
      <c r="H48" s="34" t="s">
        <v>38</v>
      </c>
    </row>
    <row r="49" spans="1:8" ht="60.75" x14ac:dyDescent="0.25">
      <c r="A49" s="42"/>
      <c r="B49" s="42"/>
      <c r="C49" s="42"/>
      <c r="D49" s="29" t="s">
        <v>114</v>
      </c>
      <c r="E49" s="29">
        <v>0.3962</v>
      </c>
      <c r="F49" s="31" t="s">
        <v>115</v>
      </c>
      <c r="G49" s="23" t="s">
        <v>34</v>
      </c>
      <c r="H49" s="34" t="s">
        <v>40</v>
      </c>
    </row>
    <row r="50" spans="1:8" ht="60.75" x14ac:dyDescent="0.25">
      <c r="A50" s="42"/>
      <c r="B50" s="42"/>
      <c r="C50" s="42"/>
      <c r="D50" s="29" t="s">
        <v>116</v>
      </c>
      <c r="E50" s="29">
        <v>7.4499999999999997E-2</v>
      </c>
      <c r="F50" s="31" t="s">
        <v>94</v>
      </c>
      <c r="G50" s="23" t="s">
        <v>34</v>
      </c>
      <c r="H50" s="34" t="s">
        <v>38</v>
      </c>
    </row>
    <row r="51" spans="1:8" ht="60.75" x14ac:dyDescent="0.25">
      <c r="A51" s="42"/>
      <c r="B51" s="42"/>
      <c r="C51" s="42"/>
      <c r="D51" s="29" t="s">
        <v>117</v>
      </c>
      <c r="E51" s="29">
        <v>0.20610000000000001</v>
      </c>
      <c r="F51" s="31" t="s">
        <v>118</v>
      </c>
      <c r="G51" s="23" t="s">
        <v>34</v>
      </c>
      <c r="H51" s="34" t="s">
        <v>40</v>
      </c>
    </row>
    <row r="52" spans="1:8" ht="60.75" x14ac:dyDescent="0.25">
      <c r="A52" s="42"/>
      <c r="B52" s="42"/>
      <c r="C52" s="42"/>
      <c r="D52" s="29" t="s">
        <v>119</v>
      </c>
      <c r="E52" s="29">
        <v>6.0499999999999998E-2</v>
      </c>
      <c r="F52" s="31" t="s">
        <v>94</v>
      </c>
      <c r="G52" s="23" t="s">
        <v>34</v>
      </c>
      <c r="H52" s="34" t="s">
        <v>38</v>
      </c>
    </row>
    <row r="53" spans="1:8" ht="60.75" x14ac:dyDescent="0.25">
      <c r="A53" s="42"/>
      <c r="B53" s="42"/>
      <c r="C53" s="42"/>
      <c r="D53" s="29" t="s">
        <v>120</v>
      </c>
      <c r="E53" s="29">
        <v>0.1038</v>
      </c>
      <c r="F53" s="31" t="s">
        <v>94</v>
      </c>
      <c r="G53" s="23" t="s">
        <v>34</v>
      </c>
      <c r="H53" s="34" t="s">
        <v>38</v>
      </c>
    </row>
    <row r="54" spans="1:8" ht="121.5" x14ac:dyDescent="0.25">
      <c r="A54" s="42">
        <v>8</v>
      </c>
      <c r="B54" s="42">
        <v>586552452</v>
      </c>
      <c r="C54" s="42" t="s">
        <v>298</v>
      </c>
      <c r="D54" s="22" t="s">
        <v>273</v>
      </c>
      <c r="E54" s="25">
        <v>0.16009999999999999</v>
      </c>
      <c r="F54" s="23" t="s">
        <v>274</v>
      </c>
      <c r="G54" s="24" t="s">
        <v>22</v>
      </c>
      <c r="H54" s="24" t="s">
        <v>299</v>
      </c>
    </row>
    <row r="55" spans="1:8" ht="60.75" x14ac:dyDescent="0.25">
      <c r="A55" s="42"/>
      <c r="B55" s="42"/>
      <c r="C55" s="42"/>
      <c r="D55" s="22" t="s">
        <v>275</v>
      </c>
      <c r="E55" s="25">
        <v>5.0599999999999999E-2</v>
      </c>
      <c r="F55" s="23" t="s">
        <v>193</v>
      </c>
      <c r="G55" s="24" t="s">
        <v>22</v>
      </c>
      <c r="H55" s="20" t="s">
        <v>88</v>
      </c>
    </row>
    <row r="56" spans="1:8" ht="60.75" x14ac:dyDescent="0.25">
      <c r="A56" s="42"/>
      <c r="B56" s="42"/>
      <c r="C56" s="42"/>
      <c r="D56" s="22" t="s">
        <v>277</v>
      </c>
      <c r="E56" s="25">
        <v>1.49E-2</v>
      </c>
      <c r="F56" s="23" t="s">
        <v>278</v>
      </c>
      <c r="G56" s="24" t="s">
        <v>22</v>
      </c>
      <c r="H56" s="20" t="s">
        <v>88</v>
      </c>
    </row>
    <row r="57" spans="1:8" ht="60.75" x14ac:dyDescent="0.25">
      <c r="A57" s="42"/>
      <c r="B57" s="42"/>
      <c r="C57" s="42"/>
      <c r="D57" s="22" t="s">
        <v>279</v>
      </c>
      <c r="E57" s="25">
        <v>2.01E-2</v>
      </c>
      <c r="F57" s="23" t="s">
        <v>280</v>
      </c>
      <c r="G57" s="24" t="s">
        <v>22</v>
      </c>
      <c r="H57" s="20" t="s">
        <v>88</v>
      </c>
    </row>
    <row r="58" spans="1:8" ht="60.75" x14ac:dyDescent="0.25">
      <c r="A58" s="42"/>
      <c r="B58" s="42"/>
      <c r="C58" s="42"/>
      <c r="D58" s="22" t="s">
        <v>281</v>
      </c>
      <c r="E58" s="25">
        <v>1.9E-2</v>
      </c>
      <c r="F58" s="23" t="s">
        <v>278</v>
      </c>
      <c r="G58" s="24" t="s">
        <v>22</v>
      </c>
      <c r="H58" s="20" t="s">
        <v>88</v>
      </c>
    </row>
    <row r="59" spans="1:8" ht="60.75" x14ac:dyDescent="0.25">
      <c r="A59" s="42"/>
      <c r="B59" s="42"/>
      <c r="C59" s="42"/>
      <c r="D59" s="22" t="s">
        <v>282</v>
      </c>
      <c r="E59" s="25">
        <v>0.19120000000000001</v>
      </c>
      <c r="F59" s="23" t="s">
        <v>283</v>
      </c>
      <c r="G59" s="23" t="s">
        <v>34</v>
      </c>
      <c r="H59" s="20" t="s">
        <v>40</v>
      </c>
    </row>
    <row r="60" spans="1:8" ht="60.75" x14ac:dyDescent="0.25">
      <c r="A60" s="42"/>
      <c r="B60" s="42"/>
      <c r="C60" s="42"/>
      <c r="D60" s="22" t="s">
        <v>284</v>
      </c>
      <c r="E60" s="25">
        <v>0.45069999999999999</v>
      </c>
      <c r="F60" s="23" t="s">
        <v>280</v>
      </c>
      <c r="G60" s="23" t="s">
        <v>34</v>
      </c>
      <c r="H60" s="20" t="s">
        <v>40</v>
      </c>
    </row>
    <row r="61" spans="1:8" ht="60.75" x14ac:dyDescent="0.25">
      <c r="A61" s="42"/>
      <c r="B61" s="42"/>
      <c r="C61" s="42"/>
      <c r="D61" s="22" t="s">
        <v>285</v>
      </c>
      <c r="E61" s="25">
        <v>0.13639999999999999</v>
      </c>
      <c r="F61" s="23" t="s">
        <v>193</v>
      </c>
      <c r="G61" s="23" t="s">
        <v>34</v>
      </c>
      <c r="H61" s="20" t="s">
        <v>40</v>
      </c>
    </row>
    <row r="62" spans="1:8" ht="60.75" x14ac:dyDescent="0.25">
      <c r="A62" s="42"/>
      <c r="B62" s="42"/>
      <c r="C62" s="42"/>
      <c r="D62" s="22" t="s">
        <v>286</v>
      </c>
      <c r="E62" s="25">
        <v>9.5999999999999992E-3</v>
      </c>
      <c r="F62" s="23" t="s">
        <v>278</v>
      </c>
      <c r="G62" s="24" t="s">
        <v>22</v>
      </c>
      <c r="H62" s="20" t="s">
        <v>276</v>
      </c>
    </row>
    <row r="63" spans="1:8" ht="60.75" x14ac:dyDescent="0.25">
      <c r="A63" s="42"/>
      <c r="B63" s="42"/>
      <c r="C63" s="42"/>
      <c r="D63" s="22" t="s">
        <v>287</v>
      </c>
      <c r="E63" s="25">
        <v>0.15659999999999999</v>
      </c>
      <c r="F63" s="23" t="s">
        <v>278</v>
      </c>
      <c r="G63" s="23" t="s">
        <v>34</v>
      </c>
      <c r="H63" s="20" t="s">
        <v>40</v>
      </c>
    </row>
    <row r="64" spans="1:8" ht="60.75" x14ac:dyDescent="0.25">
      <c r="A64" s="46">
        <v>9</v>
      </c>
      <c r="B64" s="46">
        <v>701415522</v>
      </c>
      <c r="C64" s="46" t="s">
        <v>134</v>
      </c>
      <c r="D64" s="28" t="s">
        <v>123</v>
      </c>
      <c r="E64" s="25">
        <v>7.1000000000000004E-3</v>
      </c>
      <c r="F64" s="23" t="s">
        <v>135</v>
      </c>
      <c r="G64" s="23" t="s">
        <v>34</v>
      </c>
      <c r="H64" s="23" t="s">
        <v>35</v>
      </c>
    </row>
    <row r="65" spans="1:8" ht="60.75" x14ac:dyDescent="0.25">
      <c r="A65" s="42"/>
      <c r="B65" s="42"/>
      <c r="C65" s="42"/>
      <c r="D65" s="28" t="s">
        <v>124</v>
      </c>
      <c r="E65" s="25">
        <v>0.1116</v>
      </c>
      <c r="F65" s="23" t="s">
        <v>135</v>
      </c>
      <c r="G65" s="23" t="s">
        <v>34</v>
      </c>
      <c r="H65" s="20" t="s">
        <v>40</v>
      </c>
    </row>
    <row r="66" spans="1:8" ht="60.75" x14ac:dyDescent="0.25">
      <c r="A66" s="42"/>
      <c r="B66" s="42"/>
      <c r="C66" s="42"/>
      <c r="D66" s="28" t="s">
        <v>125</v>
      </c>
      <c r="E66" s="25">
        <v>1.3899999999999999E-2</v>
      </c>
      <c r="F66" s="23" t="s">
        <v>135</v>
      </c>
      <c r="G66" s="23" t="s">
        <v>34</v>
      </c>
      <c r="H66" s="20" t="s">
        <v>40</v>
      </c>
    </row>
    <row r="67" spans="1:8" ht="101.25" x14ac:dyDescent="0.25">
      <c r="A67" s="42"/>
      <c r="B67" s="42"/>
      <c r="C67" s="42"/>
      <c r="D67" s="28" t="s">
        <v>126</v>
      </c>
      <c r="E67" s="25">
        <v>0.53400000000000003</v>
      </c>
      <c r="F67" s="23" t="s">
        <v>127</v>
      </c>
      <c r="G67" s="23" t="s">
        <v>34</v>
      </c>
      <c r="H67" s="23" t="s">
        <v>40</v>
      </c>
    </row>
    <row r="68" spans="1:8" ht="40.5" x14ac:dyDescent="0.25">
      <c r="A68" s="42"/>
      <c r="B68" s="42"/>
      <c r="C68" s="42"/>
      <c r="D68" s="28" t="s">
        <v>128</v>
      </c>
      <c r="E68" s="25">
        <v>0.1575</v>
      </c>
      <c r="F68" s="23" t="s">
        <v>129</v>
      </c>
      <c r="G68" s="23" t="s">
        <v>22</v>
      </c>
      <c r="H68" s="23" t="s">
        <v>26</v>
      </c>
    </row>
    <row r="69" spans="1:8" ht="60.75" x14ac:dyDescent="0.25">
      <c r="A69" s="42"/>
      <c r="B69" s="42"/>
      <c r="C69" s="42"/>
      <c r="D69" s="28" t="s">
        <v>130</v>
      </c>
      <c r="E69" s="25">
        <v>8.0999999999999996E-3</v>
      </c>
      <c r="F69" s="23" t="s">
        <v>136</v>
      </c>
      <c r="G69" s="23" t="s">
        <v>22</v>
      </c>
      <c r="H69" s="23" t="s">
        <v>81</v>
      </c>
    </row>
    <row r="70" spans="1:8" ht="162" x14ac:dyDescent="0.25">
      <c r="A70" s="42"/>
      <c r="B70" s="42"/>
      <c r="C70" s="42"/>
      <c r="D70" s="28" t="s">
        <v>131</v>
      </c>
      <c r="E70" s="25">
        <v>1.2879</v>
      </c>
      <c r="F70" s="23" t="s">
        <v>137</v>
      </c>
      <c r="G70" s="23" t="s">
        <v>22</v>
      </c>
      <c r="H70" s="23" t="s">
        <v>54</v>
      </c>
    </row>
    <row r="71" spans="1:8" ht="60.75" x14ac:dyDescent="0.25">
      <c r="A71" s="42"/>
      <c r="B71" s="42"/>
      <c r="C71" s="42"/>
      <c r="D71" s="28" t="s">
        <v>132</v>
      </c>
      <c r="E71" s="25">
        <v>1.72E-2</v>
      </c>
      <c r="F71" s="23" t="s">
        <v>133</v>
      </c>
      <c r="G71" s="23" t="s">
        <v>22</v>
      </c>
      <c r="H71" s="23" t="s">
        <v>46</v>
      </c>
    </row>
    <row r="72" spans="1:8" ht="99.95" customHeight="1" x14ac:dyDescent="0.25">
      <c r="A72" s="42">
        <v>10</v>
      </c>
      <c r="B72" s="42">
        <v>465527243</v>
      </c>
      <c r="C72" s="42" t="s">
        <v>142</v>
      </c>
      <c r="D72" s="29" t="s">
        <v>138</v>
      </c>
      <c r="E72" s="25">
        <v>0.67</v>
      </c>
      <c r="F72" s="31" t="s">
        <v>143</v>
      </c>
      <c r="G72" s="20" t="s">
        <v>139</v>
      </c>
      <c r="H72" s="20" t="s">
        <v>96</v>
      </c>
    </row>
    <row r="73" spans="1:8" ht="99.95" customHeight="1" x14ac:dyDescent="0.25">
      <c r="A73" s="42"/>
      <c r="B73" s="42"/>
      <c r="C73" s="42"/>
      <c r="D73" s="29" t="s">
        <v>140</v>
      </c>
      <c r="E73" s="22">
        <v>7.4399999999999994E-2</v>
      </c>
      <c r="F73" s="31" t="s">
        <v>141</v>
      </c>
      <c r="G73" s="23" t="s">
        <v>34</v>
      </c>
      <c r="H73" s="23" t="s">
        <v>40</v>
      </c>
    </row>
    <row r="74" spans="1:8" ht="68.099999999999994" customHeight="1" x14ac:dyDescent="0.25">
      <c r="A74" s="44">
        <v>11</v>
      </c>
      <c r="B74" s="44">
        <v>305287906</v>
      </c>
      <c r="C74" s="44" t="s">
        <v>187</v>
      </c>
      <c r="D74" s="17" t="s">
        <v>144</v>
      </c>
      <c r="E74" s="14">
        <v>5.11E-2</v>
      </c>
      <c r="F74" s="15" t="s">
        <v>145</v>
      </c>
      <c r="G74" s="23" t="s">
        <v>34</v>
      </c>
      <c r="H74" s="13" t="s">
        <v>188</v>
      </c>
    </row>
    <row r="75" spans="1:8" ht="68.099999999999994" customHeight="1" x14ac:dyDescent="0.25">
      <c r="A75" s="45"/>
      <c r="B75" s="45"/>
      <c r="C75" s="45"/>
      <c r="D75" s="17" t="s">
        <v>146</v>
      </c>
      <c r="E75" s="14">
        <v>0.46639999999999998</v>
      </c>
      <c r="F75" s="15" t="s">
        <v>147</v>
      </c>
      <c r="G75" s="23" t="s">
        <v>34</v>
      </c>
      <c r="H75" s="15" t="s">
        <v>40</v>
      </c>
    </row>
    <row r="76" spans="1:8" ht="68.099999999999994" customHeight="1" x14ac:dyDescent="0.25">
      <c r="A76" s="45"/>
      <c r="B76" s="45"/>
      <c r="C76" s="45"/>
      <c r="D76" s="17" t="s">
        <v>148</v>
      </c>
      <c r="E76" s="14">
        <v>0.9506</v>
      </c>
      <c r="F76" s="15" t="s">
        <v>145</v>
      </c>
      <c r="G76" s="23" t="s">
        <v>34</v>
      </c>
      <c r="H76" s="15" t="s">
        <v>40</v>
      </c>
    </row>
    <row r="77" spans="1:8" ht="60.75" x14ac:dyDescent="0.25">
      <c r="A77" s="44">
        <v>12</v>
      </c>
      <c r="B77" s="44">
        <v>252572288</v>
      </c>
      <c r="C77" s="44" t="s">
        <v>189</v>
      </c>
      <c r="D77" s="19" t="s">
        <v>149</v>
      </c>
      <c r="E77" s="37">
        <v>0.15579999999999999</v>
      </c>
      <c r="F77" s="18" t="s">
        <v>150</v>
      </c>
      <c r="G77" s="23" t="s">
        <v>34</v>
      </c>
      <c r="H77" s="36" t="s">
        <v>190</v>
      </c>
    </row>
    <row r="78" spans="1:8" ht="60.75" x14ac:dyDescent="0.25">
      <c r="A78" s="45"/>
      <c r="B78" s="45"/>
      <c r="C78" s="45"/>
      <c r="D78" s="19" t="s">
        <v>151</v>
      </c>
      <c r="E78" s="37">
        <v>0.1389</v>
      </c>
      <c r="F78" s="18" t="s">
        <v>152</v>
      </c>
      <c r="G78" s="23" t="s">
        <v>34</v>
      </c>
      <c r="H78" s="36" t="s">
        <v>38</v>
      </c>
    </row>
    <row r="79" spans="1:8" ht="60.75" x14ac:dyDescent="0.25">
      <c r="A79" s="45"/>
      <c r="B79" s="45"/>
      <c r="C79" s="45"/>
      <c r="D79" s="19" t="s">
        <v>153</v>
      </c>
      <c r="E79" s="37">
        <v>0.4002</v>
      </c>
      <c r="F79" s="18" t="s">
        <v>152</v>
      </c>
      <c r="G79" s="23" t="s">
        <v>34</v>
      </c>
      <c r="H79" s="36" t="s">
        <v>38</v>
      </c>
    </row>
    <row r="80" spans="1:8" ht="60.75" x14ac:dyDescent="0.25">
      <c r="A80" s="45"/>
      <c r="B80" s="45"/>
      <c r="C80" s="45"/>
      <c r="D80" s="19" t="s">
        <v>154</v>
      </c>
      <c r="E80" s="37">
        <v>0.1075</v>
      </c>
      <c r="F80" s="18" t="s">
        <v>155</v>
      </c>
      <c r="G80" s="36" t="s">
        <v>22</v>
      </c>
      <c r="H80" s="36" t="s">
        <v>88</v>
      </c>
    </row>
    <row r="81" spans="1:8" ht="60.75" x14ac:dyDescent="0.25">
      <c r="A81" s="45"/>
      <c r="B81" s="45"/>
      <c r="C81" s="45"/>
      <c r="D81" s="19" t="s">
        <v>156</v>
      </c>
      <c r="E81" s="37">
        <v>0.12280000000000001</v>
      </c>
      <c r="F81" s="18" t="s">
        <v>152</v>
      </c>
      <c r="G81" s="18" t="s">
        <v>34</v>
      </c>
      <c r="H81" s="36" t="s">
        <v>190</v>
      </c>
    </row>
    <row r="82" spans="1:8" ht="81" x14ac:dyDescent="0.25">
      <c r="A82" s="45"/>
      <c r="B82" s="45"/>
      <c r="C82" s="45"/>
      <c r="D82" s="19" t="s">
        <v>157</v>
      </c>
      <c r="E82" s="37">
        <v>0.82289999999999996</v>
      </c>
      <c r="F82" s="18" t="s">
        <v>191</v>
      </c>
      <c r="G82" s="23" t="s">
        <v>34</v>
      </c>
      <c r="H82" s="36" t="s">
        <v>40</v>
      </c>
    </row>
    <row r="83" spans="1:8" ht="60.75" x14ac:dyDescent="0.25">
      <c r="A83" s="45"/>
      <c r="B83" s="45"/>
      <c r="C83" s="45"/>
      <c r="D83" s="19" t="s">
        <v>158</v>
      </c>
      <c r="E83" s="37">
        <v>4.1200000000000001E-2</v>
      </c>
      <c r="F83" s="18" t="s">
        <v>155</v>
      </c>
      <c r="G83" s="18" t="s">
        <v>22</v>
      </c>
      <c r="H83" s="18" t="s">
        <v>46</v>
      </c>
    </row>
    <row r="84" spans="1:8" ht="60.75" x14ac:dyDescent="0.25">
      <c r="A84" s="45"/>
      <c r="B84" s="45"/>
      <c r="C84" s="45"/>
      <c r="D84" s="19" t="s">
        <v>159</v>
      </c>
      <c r="E84" s="37">
        <v>5.0000000000000001E-3</v>
      </c>
      <c r="F84" s="18" t="s">
        <v>152</v>
      </c>
      <c r="G84" s="23" t="s">
        <v>34</v>
      </c>
      <c r="H84" s="36" t="s">
        <v>73</v>
      </c>
    </row>
    <row r="85" spans="1:8" ht="60.75" x14ac:dyDescent="0.25">
      <c r="A85" s="45"/>
      <c r="B85" s="45"/>
      <c r="C85" s="45"/>
      <c r="D85" s="19" t="s">
        <v>160</v>
      </c>
      <c r="E85" s="37">
        <v>5.4000000000000003E-3</v>
      </c>
      <c r="F85" s="18" t="s">
        <v>152</v>
      </c>
      <c r="G85" s="23" t="s">
        <v>34</v>
      </c>
      <c r="H85" s="36" t="s">
        <v>73</v>
      </c>
    </row>
    <row r="86" spans="1:8" ht="60.75" x14ac:dyDescent="0.25">
      <c r="A86" s="45"/>
      <c r="B86" s="45"/>
      <c r="C86" s="45"/>
      <c r="D86" s="19" t="s">
        <v>161</v>
      </c>
      <c r="E86" s="37">
        <v>5.4000000000000003E-3</v>
      </c>
      <c r="F86" s="18" t="s">
        <v>152</v>
      </c>
      <c r="G86" s="23" t="s">
        <v>34</v>
      </c>
      <c r="H86" s="36" t="s">
        <v>73</v>
      </c>
    </row>
    <row r="87" spans="1:8" ht="60.75" x14ac:dyDescent="0.25">
      <c r="A87" s="45"/>
      <c r="B87" s="45"/>
      <c r="C87" s="45"/>
      <c r="D87" s="19" t="s">
        <v>162</v>
      </c>
      <c r="E87" s="37">
        <v>6.59E-2</v>
      </c>
      <c r="F87" s="18" t="s">
        <v>150</v>
      </c>
      <c r="G87" s="23" t="s">
        <v>34</v>
      </c>
      <c r="H87" s="36" t="s">
        <v>190</v>
      </c>
    </row>
    <row r="88" spans="1:8" ht="60.75" x14ac:dyDescent="0.25">
      <c r="A88" s="45"/>
      <c r="B88" s="45"/>
      <c r="C88" s="45"/>
      <c r="D88" s="19" t="s">
        <v>163</v>
      </c>
      <c r="E88" s="37">
        <v>9.8199999999999996E-2</v>
      </c>
      <c r="F88" s="18" t="s">
        <v>150</v>
      </c>
      <c r="G88" s="23" t="s">
        <v>34</v>
      </c>
      <c r="H88" s="36" t="s">
        <v>190</v>
      </c>
    </row>
    <row r="89" spans="1:8" ht="60.75" x14ac:dyDescent="0.25">
      <c r="A89" s="45"/>
      <c r="B89" s="45"/>
      <c r="C89" s="45"/>
      <c r="D89" s="19" t="s">
        <v>164</v>
      </c>
      <c r="E89" s="37">
        <v>0.11650000000000001</v>
      </c>
      <c r="F89" s="18" t="s">
        <v>150</v>
      </c>
      <c r="G89" s="23" t="s">
        <v>34</v>
      </c>
      <c r="H89" s="36" t="s">
        <v>190</v>
      </c>
    </row>
    <row r="90" spans="1:8" ht="81" x14ac:dyDescent="0.25">
      <c r="A90" s="45"/>
      <c r="B90" s="45"/>
      <c r="C90" s="45"/>
      <c r="D90" s="19" t="s">
        <v>165</v>
      </c>
      <c r="E90" s="37">
        <v>0.17299999999999999</v>
      </c>
      <c r="F90" s="18" t="s">
        <v>166</v>
      </c>
      <c r="G90" s="23" t="s">
        <v>34</v>
      </c>
      <c r="H90" s="36" t="s">
        <v>38</v>
      </c>
    </row>
    <row r="91" spans="1:8" ht="60.75" x14ac:dyDescent="0.25">
      <c r="A91" s="45"/>
      <c r="B91" s="45"/>
      <c r="C91" s="45"/>
      <c r="D91" s="19" t="s">
        <v>167</v>
      </c>
      <c r="E91" s="37">
        <v>0.17799999999999999</v>
      </c>
      <c r="F91" s="18" t="s">
        <v>152</v>
      </c>
      <c r="G91" s="23" t="s">
        <v>34</v>
      </c>
      <c r="H91" s="36" t="s">
        <v>38</v>
      </c>
    </row>
    <row r="92" spans="1:8" ht="60.75" x14ac:dyDescent="0.25">
      <c r="A92" s="45"/>
      <c r="B92" s="45"/>
      <c r="C92" s="45"/>
      <c r="D92" s="19" t="s">
        <v>168</v>
      </c>
      <c r="E92" s="37">
        <v>0.13450000000000001</v>
      </c>
      <c r="F92" s="18" t="s">
        <v>150</v>
      </c>
      <c r="G92" s="23" t="s">
        <v>34</v>
      </c>
      <c r="H92" s="36" t="s">
        <v>190</v>
      </c>
    </row>
    <row r="93" spans="1:8" ht="60.75" x14ac:dyDescent="0.25">
      <c r="A93" s="45"/>
      <c r="B93" s="45"/>
      <c r="C93" s="45"/>
      <c r="D93" s="19" t="s">
        <v>169</v>
      </c>
      <c r="E93" s="37">
        <v>0.28739999999999999</v>
      </c>
      <c r="F93" s="18" t="s">
        <v>170</v>
      </c>
      <c r="G93" s="36" t="s">
        <v>171</v>
      </c>
      <c r="H93" s="36" t="s">
        <v>172</v>
      </c>
    </row>
    <row r="94" spans="1:8" ht="60.75" x14ac:dyDescent="0.25">
      <c r="A94" s="45"/>
      <c r="B94" s="45"/>
      <c r="C94" s="45"/>
      <c r="D94" s="19" t="s">
        <v>173</v>
      </c>
      <c r="E94" s="37">
        <v>0.1462</v>
      </c>
      <c r="F94" s="18" t="s">
        <v>152</v>
      </c>
      <c r="G94" s="23" t="s">
        <v>34</v>
      </c>
      <c r="H94" s="36" t="s">
        <v>38</v>
      </c>
    </row>
    <row r="95" spans="1:8" ht="60.75" x14ac:dyDescent="0.25">
      <c r="A95" s="45"/>
      <c r="B95" s="45"/>
      <c r="C95" s="45"/>
      <c r="D95" s="19" t="s">
        <v>174</v>
      </c>
      <c r="E95" s="37">
        <v>0.1012</v>
      </c>
      <c r="F95" s="18" t="s">
        <v>152</v>
      </c>
      <c r="G95" s="23" t="s">
        <v>34</v>
      </c>
      <c r="H95" s="36" t="s">
        <v>40</v>
      </c>
    </row>
    <row r="96" spans="1:8" ht="40.5" x14ac:dyDescent="0.25">
      <c r="A96" s="45"/>
      <c r="B96" s="45"/>
      <c r="C96" s="45"/>
      <c r="D96" s="19" t="s">
        <v>175</v>
      </c>
      <c r="E96" s="37">
        <v>0.43540000000000001</v>
      </c>
      <c r="F96" s="18" t="s">
        <v>176</v>
      </c>
      <c r="G96" s="36" t="s">
        <v>177</v>
      </c>
      <c r="H96" s="36" t="s">
        <v>178</v>
      </c>
    </row>
    <row r="97" spans="1:8" ht="60.75" x14ac:dyDescent="0.25">
      <c r="A97" s="45"/>
      <c r="B97" s="45"/>
      <c r="C97" s="45"/>
      <c r="D97" s="19" t="s">
        <v>179</v>
      </c>
      <c r="E97" s="37">
        <v>4.7999999999999996E-3</v>
      </c>
      <c r="F97" s="18" t="s">
        <v>180</v>
      </c>
      <c r="G97" s="23" t="s">
        <v>34</v>
      </c>
      <c r="H97" s="36" t="s">
        <v>40</v>
      </c>
    </row>
    <row r="98" spans="1:8" ht="60.75" x14ac:dyDescent="0.25">
      <c r="A98" s="45"/>
      <c r="B98" s="45"/>
      <c r="C98" s="45"/>
      <c r="D98" s="19" t="s">
        <v>181</v>
      </c>
      <c r="E98" s="37">
        <v>4.7000000000000002E-3</v>
      </c>
      <c r="F98" s="18" t="s">
        <v>180</v>
      </c>
      <c r="G98" s="23" t="s">
        <v>34</v>
      </c>
      <c r="H98" s="36" t="s">
        <v>40</v>
      </c>
    </row>
    <row r="99" spans="1:8" ht="81" x14ac:dyDescent="0.25">
      <c r="A99" s="45"/>
      <c r="B99" s="45"/>
      <c r="C99" s="45"/>
      <c r="D99" s="19" t="s">
        <v>182</v>
      </c>
      <c r="E99" s="37">
        <v>8.3099999999999993E-2</v>
      </c>
      <c r="F99" s="18" t="s">
        <v>166</v>
      </c>
      <c r="G99" s="23" t="s">
        <v>34</v>
      </c>
      <c r="H99" s="36" t="s">
        <v>38</v>
      </c>
    </row>
    <row r="100" spans="1:8" ht="81" x14ac:dyDescent="0.25">
      <c r="A100" s="45"/>
      <c r="B100" s="45"/>
      <c r="C100" s="45"/>
      <c r="D100" s="19" t="s">
        <v>183</v>
      </c>
      <c r="E100" s="37">
        <v>3.0200000000000001E-2</v>
      </c>
      <c r="F100" s="18" t="s">
        <v>166</v>
      </c>
      <c r="G100" s="23" t="s">
        <v>34</v>
      </c>
      <c r="H100" s="36" t="s">
        <v>38</v>
      </c>
    </row>
    <row r="101" spans="1:8" ht="81" x14ac:dyDescent="0.25">
      <c r="A101" s="45"/>
      <c r="B101" s="45"/>
      <c r="C101" s="45"/>
      <c r="D101" s="19" t="s">
        <v>184</v>
      </c>
      <c r="E101" s="37">
        <v>8.0799999999999997E-2</v>
      </c>
      <c r="F101" s="18" t="s">
        <v>166</v>
      </c>
      <c r="G101" s="23" t="s">
        <v>34</v>
      </c>
      <c r="H101" s="36" t="s">
        <v>38</v>
      </c>
    </row>
    <row r="102" spans="1:8" ht="81" x14ac:dyDescent="0.25">
      <c r="A102" s="45"/>
      <c r="B102" s="45"/>
      <c r="C102" s="45"/>
      <c r="D102" s="19" t="s">
        <v>185</v>
      </c>
      <c r="E102" s="37">
        <v>8.2000000000000007E-3</v>
      </c>
      <c r="F102" s="18" t="s">
        <v>166</v>
      </c>
      <c r="G102" s="23" t="s">
        <v>34</v>
      </c>
      <c r="H102" s="36" t="s">
        <v>38</v>
      </c>
    </row>
    <row r="103" spans="1:8" ht="81" x14ac:dyDescent="0.25">
      <c r="A103" s="45"/>
      <c r="B103" s="45"/>
      <c r="C103" s="45"/>
      <c r="D103" s="17" t="s">
        <v>186</v>
      </c>
      <c r="E103" s="14">
        <v>9.1800000000000007E-2</v>
      </c>
      <c r="F103" s="15" t="s">
        <v>166</v>
      </c>
      <c r="G103" s="23" t="s">
        <v>34</v>
      </c>
      <c r="H103" s="36" t="s">
        <v>38</v>
      </c>
    </row>
    <row r="104" spans="1:8" ht="93" customHeight="1" x14ac:dyDescent="0.25">
      <c r="A104" s="46">
        <v>13</v>
      </c>
      <c r="B104" s="46">
        <v>706322526</v>
      </c>
      <c r="C104" s="46" t="s">
        <v>298</v>
      </c>
      <c r="D104" s="22" t="s">
        <v>192</v>
      </c>
      <c r="E104" s="25">
        <v>0.10059999999999999</v>
      </c>
      <c r="F104" s="23" t="s">
        <v>193</v>
      </c>
      <c r="G104" s="24" t="s">
        <v>22</v>
      </c>
      <c r="H104" s="24" t="s">
        <v>194</v>
      </c>
    </row>
    <row r="105" spans="1:8" ht="93" customHeight="1" x14ac:dyDescent="0.25">
      <c r="A105" s="42"/>
      <c r="B105" s="42"/>
      <c r="C105" s="42"/>
      <c r="D105" s="22" t="s">
        <v>195</v>
      </c>
      <c r="E105" s="25">
        <v>2.53E-2</v>
      </c>
      <c r="F105" s="23" t="s">
        <v>193</v>
      </c>
      <c r="G105" s="20" t="s">
        <v>34</v>
      </c>
      <c r="H105" s="20" t="s">
        <v>38</v>
      </c>
    </row>
    <row r="106" spans="1:8" ht="81" x14ac:dyDescent="0.25">
      <c r="A106" s="46">
        <v>14</v>
      </c>
      <c r="B106" s="46">
        <v>252581718</v>
      </c>
      <c r="C106" s="46" t="s">
        <v>268</v>
      </c>
      <c r="D106" s="29" t="s">
        <v>196</v>
      </c>
      <c r="E106" s="25">
        <v>0.16880000000000001</v>
      </c>
      <c r="F106" s="23" t="s">
        <v>197</v>
      </c>
      <c r="G106" s="23" t="s">
        <v>22</v>
      </c>
      <c r="H106" s="23" t="s">
        <v>49</v>
      </c>
    </row>
    <row r="107" spans="1:8" ht="60.75" x14ac:dyDescent="0.25">
      <c r="A107" s="42"/>
      <c r="B107" s="42"/>
      <c r="C107" s="42"/>
      <c r="D107" s="29" t="s">
        <v>198</v>
      </c>
      <c r="E107" s="25">
        <v>0.36980000000000002</v>
      </c>
      <c r="F107" s="23" t="s">
        <v>199</v>
      </c>
      <c r="G107" s="23" t="s">
        <v>22</v>
      </c>
      <c r="H107" s="23" t="s">
        <v>200</v>
      </c>
    </row>
    <row r="108" spans="1:8" ht="60.75" x14ac:dyDescent="0.25">
      <c r="A108" s="42"/>
      <c r="B108" s="42"/>
      <c r="C108" s="42"/>
      <c r="D108" s="29" t="s">
        <v>201</v>
      </c>
      <c r="E108" s="25">
        <v>1.23E-2</v>
      </c>
      <c r="F108" s="23" t="s">
        <v>202</v>
      </c>
      <c r="G108" s="20" t="s">
        <v>34</v>
      </c>
      <c r="H108" s="31" t="s">
        <v>35</v>
      </c>
    </row>
    <row r="109" spans="1:8" ht="60.75" x14ac:dyDescent="0.25">
      <c r="A109" s="42"/>
      <c r="B109" s="42"/>
      <c r="C109" s="42"/>
      <c r="D109" s="29" t="s">
        <v>203</v>
      </c>
      <c r="E109" s="25">
        <v>1.2999999999999999E-2</v>
      </c>
      <c r="F109" s="23" t="s">
        <v>204</v>
      </c>
      <c r="G109" s="20" t="s">
        <v>34</v>
      </c>
      <c r="H109" s="23" t="s">
        <v>35</v>
      </c>
    </row>
    <row r="110" spans="1:8" ht="60.75" x14ac:dyDescent="0.25">
      <c r="A110" s="42"/>
      <c r="B110" s="42"/>
      <c r="C110" s="42"/>
      <c r="D110" s="29" t="s">
        <v>205</v>
      </c>
      <c r="E110" s="25">
        <v>3.8999999999999998E-3</v>
      </c>
      <c r="F110" s="23" t="s">
        <v>206</v>
      </c>
      <c r="G110" s="20" t="s">
        <v>34</v>
      </c>
      <c r="H110" s="31" t="s">
        <v>35</v>
      </c>
    </row>
    <row r="111" spans="1:8" ht="60.75" x14ac:dyDescent="0.25">
      <c r="A111" s="42"/>
      <c r="B111" s="42"/>
      <c r="C111" s="42"/>
      <c r="D111" s="29" t="s">
        <v>207</v>
      </c>
      <c r="E111" s="25">
        <v>7.4000000000000003E-3</v>
      </c>
      <c r="F111" s="23" t="s">
        <v>206</v>
      </c>
      <c r="G111" s="20" t="s">
        <v>34</v>
      </c>
      <c r="H111" s="31" t="s">
        <v>35</v>
      </c>
    </row>
    <row r="112" spans="1:8" ht="60.75" x14ac:dyDescent="0.25">
      <c r="A112" s="42"/>
      <c r="B112" s="42"/>
      <c r="C112" s="42"/>
      <c r="D112" s="29" t="s">
        <v>208</v>
      </c>
      <c r="E112" s="25">
        <v>1.01E-2</v>
      </c>
      <c r="F112" s="23" t="s">
        <v>209</v>
      </c>
      <c r="G112" s="20" t="s">
        <v>34</v>
      </c>
      <c r="H112" s="31" t="s">
        <v>35</v>
      </c>
    </row>
    <row r="113" spans="1:8" ht="60.75" x14ac:dyDescent="0.25">
      <c r="A113" s="42"/>
      <c r="B113" s="42"/>
      <c r="C113" s="42"/>
      <c r="D113" s="29" t="s">
        <v>210</v>
      </c>
      <c r="E113" s="25">
        <v>1.5E-3</v>
      </c>
      <c r="F113" s="23" t="s">
        <v>211</v>
      </c>
      <c r="G113" s="20" t="s">
        <v>34</v>
      </c>
      <c r="H113" s="31" t="s">
        <v>35</v>
      </c>
    </row>
    <row r="114" spans="1:8" ht="60.75" x14ac:dyDescent="0.25">
      <c r="A114" s="42"/>
      <c r="B114" s="42"/>
      <c r="C114" s="42"/>
      <c r="D114" s="29" t="s">
        <v>212</v>
      </c>
      <c r="E114" s="25">
        <v>1.4E-3</v>
      </c>
      <c r="F114" s="23" t="s">
        <v>211</v>
      </c>
      <c r="G114" s="20" t="s">
        <v>34</v>
      </c>
      <c r="H114" s="31" t="s">
        <v>35</v>
      </c>
    </row>
    <row r="115" spans="1:8" ht="60.75" x14ac:dyDescent="0.25">
      <c r="A115" s="42"/>
      <c r="B115" s="42"/>
      <c r="C115" s="42"/>
      <c r="D115" s="29" t="s">
        <v>213</v>
      </c>
      <c r="E115" s="25">
        <v>6.7999999999999996E-3</v>
      </c>
      <c r="F115" s="23" t="s">
        <v>211</v>
      </c>
      <c r="G115" s="20" t="s">
        <v>34</v>
      </c>
      <c r="H115" s="31" t="s">
        <v>35</v>
      </c>
    </row>
    <row r="116" spans="1:8" ht="81" x14ac:dyDescent="0.25">
      <c r="A116" s="42"/>
      <c r="B116" s="42"/>
      <c r="C116" s="42"/>
      <c r="D116" s="29" t="s">
        <v>214</v>
      </c>
      <c r="E116" s="25">
        <v>9.1000000000000004E-3</v>
      </c>
      <c r="F116" s="23" t="s">
        <v>215</v>
      </c>
      <c r="G116" s="20" t="s">
        <v>34</v>
      </c>
      <c r="H116" s="23" t="s">
        <v>35</v>
      </c>
    </row>
    <row r="117" spans="1:8" ht="81" x14ac:dyDescent="0.25">
      <c r="A117" s="42"/>
      <c r="B117" s="42"/>
      <c r="C117" s="42"/>
      <c r="D117" s="29" t="s">
        <v>216</v>
      </c>
      <c r="E117" s="25">
        <v>1.03E-2</v>
      </c>
      <c r="F117" s="23" t="s">
        <v>217</v>
      </c>
      <c r="G117" s="20" t="s">
        <v>34</v>
      </c>
      <c r="H117" s="23" t="s">
        <v>35</v>
      </c>
    </row>
    <row r="118" spans="1:8" ht="81" x14ac:dyDescent="0.25">
      <c r="A118" s="42"/>
      <c r="B118" s="42"/>
      <c r="C118" s="42"/>
      <c r="D118" s="29" t="s">
        <v>218</v>
      </c>
      <c r="E118" s="25">
        <v>9.4000000000000004E-3</v>
      </c>
      <c r="F118" s="23" t="s">
        <v>219</v>
      </c>
      <c r="G118" s="20" t="s">
        <v>34</v>
      </c>
      <c r="H118" s="23" t="s">
        <v>35</v>
      </c>
    </row>
    <row r="119" spans="1:8" ht="60.75" x14ac:dyDescent="0.25">
      <c r="A119" s="42"/>
      <c r="B119" s="42"/>
      <c r="C119" s="42"/>
      <c r="D119" s="29" t="s">
        <v>220</v>
      </c>
      <c r="E119" s="25">
        <v>8.8000000000000005E-3</v>
      </c>
      <c r="F119" s="23" t="s">
        <v>221</v>
      </c>
      <c r="G119" s="20" t="s">
        <v>34</v>
      </c>
      <c r="H119" s="23" t="s">
        <v>35</v>
      </c>
    </row>
    <row r="120" spans="1:8" ht="60.75" x14ac:dyDescent="0.25">
      <c r="A120" s="42"/>
      <c r="B120" s="42"/>
      <c r="C120" s="42"/>
      <c r="D120" s="29" t="s">
        <v>222</v>
      </c>
      <c r="E120" s="25">
        <v>6.7000000000000002E-3</v>
      </c>
      <c r="F120" s="23" t="s">
        <v>211</v>
      </c>
      <c r="G120" s="20" t="s">
        <v>34</v>
      </c>
      <c r="H120" s="23" t="s">
        <v>35</v>
      </c>
    </row>
    <row r="121" spans="1:8" ht="81" x14ac:dyDescent="0.25">
      <c r="A121" s="42"/>
      <c r="B121" s="42"/>
      <c r="C121" s="42"/>
      <c r="D121" s="29" t="s">
        <v>223</v>
      </c>
      <c r="E121" s="25">
        <v>0.439</v>
      </c>
      <c r="F121" s="23" t="s">
        <v>224</v>
      </c>
      <c r="G121" s="31" t="s">
        <v>22</v>
      </c>
      <c r="H121" s="31" t="s">
        <v>225</v>
      </c>
    </row>
    <row r="122" spans="1:8" ht="60.75" x14ac:dyDescent="0.25">
      <c r="A122" s="42"/>
      <c r="B122" s="42"/>
      <c r="C122" s="42"/>
      <c r="D122" s="29" t="s">
        <v>226</v>
      </c>
      <c r="E122" s="25">
        <v>0.56989999999999996</v>
      </c>
      <c r="F122" s="23" t="s">
        <v>227</v>
      </c>
      <c r="G122" s="23" t="s">
        <v>22</v>
      </c>
      <c r="H122" s="23" t="s">
        <v>200</v>
      </c>
    </row>
    <row r="123" spans="1:8" ht="81" x14ac:dyDescent="0.25">
      <c r="A123" s="42"/>
      <c r="B123" s="42"/>
      <c r="C123" s="42"/>
      <c r="D123" s="29" t="s">
        <v>228</v>
      </c>
      <c r="E123" s="25">
        <v>0.43440000000000001</v>
      </c>
      <c r="F123" s="23" t="s">
        <v>229</v>
      </c>
      <c r="G123" s="23" t="s">
        <v>22</v>
      </c>
      <c r="H123" s="23" t="s">
        <v>26</v>
      </c>
    </row>
    <row r="124" spans="1:8" ht="81" x14ac:dyDescent="0.25">
      <c r="A124" s="42"/>
      <c r="B124" s="42"/>
      <c r="C124" s="42"/>
      <c r="D124" s="29" t="s">
        <v>230</v>
      </c>
      <c r="E124" s="25">
        <v>0.45029999999999998</v>
      </c>
      <c r="F124" s="23" t="s">
        <v>231</v>
      </c>
      <c r="G124" s="23" t="s">
        <v>22</v>
      </c>
      <c r="H124" s="23" t="s">
        <v>26</v>
      </c>
    </row>
    <row r="125" spans="1:8" ht="101.25" x14ac:dyDescent="0.25">
      <c r="A125" s="42"/>
      <c r="B125" s="42"/>
      <c r="C125" s="42"/>
      <c r="D125" s="29" t="s">
        <v>232</v>
      </c>
      <c r="E125" s="25">
        <v>1.4800000000000001E-2</v>
      </c>
      <c r="F125" s="23" t="s">
        <v>233</v>
      </c>
      <c r="G125" s="20" t="s">
        <v>34</v>
      </c>
      <c r="H125" s="23" t="s">
        <v>234</v>
      </c>
    </row>
    <row r="126" spans="1:8" ht="60.75" x14ac:dyDescent="0.25">
      <c r="A126" s="42"/>
      <c r="B126" s="42"/>
      <c r="C126" s="42"/>
      <c r="D126" s="29" t="s">
        <v>235</v>
      </c>
      <c r="E126" s="25">
        <v>0.2429</v>
      </c>
      <c r="F126" s="23" t="s">
        <v>236</v>
      </c>
      <c r="G126" s="20" t="s">
        <v>34</v>
      </c>
      <c r="H126" s="23" t="s">
        <v>40</v>
      </c>
    </row>
    <row r="127" spans="1:8" ht="60.75" x14ac:dyDescent="0.25">
      <c r="A127" s="42"/>
      <c r="B127" s="42"/>
      <c r="C127" s="42"/>
      <c r="D127" s="29" t="s">
        <v>237</v>
      </c>
      <c r="E127" s="25">
        <v>0.63429999999999997</v>
      </c>
      <c r="F127" s="23" t="s">
        <v>238</v>
      </c>
      <c r="G127" s="23" t="s">
        <v>22</v>
      </c>
      <c r="H127" s="23" t="s">
        <v>200</v>
      </c>
    </row>
    <row r="128" spans="1:8" ht="60.75" x14ac:dyDescent="0.25">
      <c r="A128" s="42"/>
      <c r="B128" s="42"/>
      <c r="C128" s="42"/>
      <c r="D128" s="29" t="s">
        <v>239</v>
      </c>
      <c r="E128" s="25">
        <v>1.1039000000000001</v>
      </c>
      <c r="F128" s="23" t="s">
        <v>269</v>
      </c>
      <c r="G128" s="23" t="s">
        <v>22</v>
      </c>
      <c r="H128" s="23" t="s">
        <v>26</v>
      </c>
    </row>
    <row r="129" spans="1:8" ht="60.75" x14ac:dyDescent="0.25">
      <c r="A129" s="42"/>
      <c r="B129" s="42"/>
      <c r="C129" s="42"/>
      <c r="D129" s="29" t="s">
        <v>240</v>
      </c>
      <c r="E129" s="25">
        <v>0.43669999999999998</v>
      </c>
      <c r="F129" s="23" t="s">
        <v>241</v>
      </c>
      <c r="G129" s="23" t="s">
        <v>22</v>
      </c>
      <c r="H129" s="23" t="s">
        <v>26</v>
      </c>
    </row>
    <row r="130" spans="1:8" ht="81" x14ac:dyDescent="0.25">
      <c r="A130" s="42"/>
      <c r="B130" s="42"/>
      <c r="C130" s="42"/>
      <c r="D130" s="29" t="s">
        <v>242</v>
      </c>
      <c r="E130" s="25">
        <v>1.6406000000000001</v>
      </c>
      <c r="F130" s="23" t="s">
        <v>270</v>
      </c>
      <c r="G130" s="23" t="s">
        <v>22</v>
      </c>
      <c r="H130" s="23" t="s">
        <v>26</v>
      </c>
    </row>
    <row r="131" spans="1:8" ht="60.75" x14ac:dyDescent="0.25">
      <c r="A131" s="42"/>
      <c r="B131" s="42"/>
      <c r="C131" s="42"/>
      <c r="D131" s="29" t="s">
        <v>243</v>
      </c>
      <c r="E131" s="25">
        <v>0.53139999999999998</v>
      </c>
      <c r="F131" s="23" t="s">
        <v>271</v>
      </c>
      <c r="G131" s="23" t="s">
        <v>22</v>
      </c>
      <c r="H131" s="23" t="s">
        <v>26</v>
      </c>
    </row>
    <row r="132" spans="1:8" ht="60.75" x14ac:dyDescent="0.25">
      <c r="A132" s="42"/>
      <c r="B132" s="42"/>
      <c r="C132" s="42"/>
      <c r="D132" s="29" t="s">
        <v>244</v>
      </c>
      <c r="E132" s="25">
        <v>0.18870000000000001</v>
      </c>
      <c r="F132" s="23" t="s">
        <v>272</v>
      </c>
      <c r="G132" s="23" t="s">
        <v>22</v>
      </c>
      <c r="H132" s="23" t="s">
        <v>26</v>
      </c>
    </row>
    <row r="133" spans="1:8" ht="81" x14ac:dyDescent="0.25">
      <c r="A133" s="42"/>
      <c r="B133" s="42"/>
      <c r="C133" s="42"/>
      <c r="D133" s="29" t="s">
        <v>245</v>
      </c>
      <c r="E133" s="25">
        <v>0.43809999999999999</v>
      </c>
      <c r="F133" s="23" t="s">
        <v>246</v>
      </c>
      <c r="G133" s="23" t="s">
        <v>22</v>
      </c>
      <c r="H133" s="23" t="s">
        <v>26</v>
      </c>
    </row>
    <row r="134" spans="1:8" ht="60.75" x14ac:dyDescent="0.25">
      <c r="A134" s="42"/>
      <c r="B134" s="42"/>
      <c r="C134" s="42"/>
      <c r="D134" s="29" t="s">
        <v>247</v>
      </c>
      <c r="E134" s="25">
        <v>0.17660000000000001</v>
      </c>
      <c r="F134" s="23" t="s">
        <v>206</v>
      </c>
      <c r="G134" s="20" t="s">
        <v>34</v>
      </c>
      <c r="H134" s="23" t="s">
        <v>38</v>
      </c>
    </row>
    <row r="135" spans="1:8" ht="60.75" x14ac:dyDescent="0.25">
      <c r="A135" s="42"/>
      <c r="B135" s="42"/>
      <c r="C135" s="42"/>
      <c r="D135" s="29" t="s">
        <v>248</v>
      </c>
      <c r="E135" s="25">
        <v>0.111</v>
      </c>
      <c r="F135" s="23" t="s">
        <v>249</v>
      </c>
      <c r="G135" s="20" t="s">
        <v>34</v>
      </c>
      <c r="H135" s="23" t="s">
        <v>38</v>
      </c>
    </row>
    <row r="136" spans="1:8" ht="60.75" x14ac:dyDescent="0.25">
      <c r="A136" s="42"/>
      <c r="B136" s="42"/>
      <c r="C136" s="42"/>
      <c r="D136" s="29" t="s">
        <v>250</v>
      </c>
      <c r="E136" s="25">
        <v>0.26669999999999999</v>
      </c>
      <c r="F136" s="23" t="s">
        <v>251</v>
      </c>
      <c r="G136" s="23" t="s">
        <v>22</v>
      </c>
      <c r="H136" s="23" t="s">
        <v>46</v>
      </c>
    </row>
    <row r="137" spans="1:8" ht="60.75" x14ac:dyDescent="0.25">
      <c r="A137" s="42"/>
      <c r="B137" s="42"/>
      <c r="C137" s="42"/>
      <c r="D137" s="29" t="s">
        <v>252</v>
      </c>
      <c r="E137" s="25">
        <v>0.2387</v>
      </c>
      <c r="F137" s="23" t="s">
        <v>206</v>
      </c>
      <c r="G137" s="23" t="s">
        <v>22</v>
      </c>
      <c r="H137" s="23" t="s">
        <v>46</v>
      </c>
    </row>
    <row r="138" spans="1:8" ht="60.75" x14ac:dyDescent="0.25">
      <c r="A138" s="42"/>
      <c r="B138" s="42"/>
      <c r="C138" s="42"/>
      <c r="D138" s="29" t="s">
        <v>253</v>
      </c>
      <c r="E138" s="25">
        <v>5.8599999999999999E-2</v>
      </c>
      <c r="F138" s="23" t="s">
        <v>211</v>
      </c>
      <c r="G138" s="23" t="s">
        <v>22</v>
      </c>
      <c r="H138" s="23" t="s">
        <v>46</v>
      </c>
    </row>
    <row r="139" spans="1:8" ht="60.75" x14ac:dyDescent="0.25">
      <c r="A139" s="42"/>
      <c r="B139" s="42"/>
      <c r="C139" s="42"/>
      <c r="D139" s="29" t="s">
        <v>254</v>
      </c>
      <c r="E139" s="25">
        <v>0.2472</v>
      </c>
      <c r="F139" s="23" t="s">
        <v>257</v>
      </c>
      <c r="G139" s="23" t="s">
        <v>22</v>
      </c>
      <c r="H139" s="23" t="s">
        <v>46</v>
      </c>
    </row>
    <row r="140" spans="1:8" ht="81" x14ac:dyDescent="0.25">
      <c r="A140" s="42"/>
      <c r="B140" s="42"/>
      <c r="C140" s="42"/>
      <c r="D140" s="29" t="s">
        <v>255</v>
      </c>
      <c r="E140" s="25">
        <v>0.27939999999999998</v>
      </c>
      <c r="F140" s="23" t="s">
        <v>215</v>
      </c>
      <c r="G140" s="23" t="s">
        <v>22</v>
      </c>
      <c r="H140" s="23" t="s">
        <v>200</v>
      </c>
    </row>
    <row r="141" spans="1:8" ht="60.75" x14ac:dyDescent="0.25">
      <c r="A141" s="42"/>
      <c r="B141" s="42"/>
      <c r="C141" s="42"/>
      <c r="D141" s="29" t="s">
        <v>256</v>
      </c>
      <c r="E141" s="25">
        <v>0.85419999999999996</v>
      </c>
      <c r="F141" s="23" t="s">
        <v>257</v>
      </c>
      <c r="G141" s="23" t="s">
        <v>22</v>
      </c>
      <c r="H141" s="23" t="s">
        <v>46</v>
      </c>
    </row>
    <row r="142" spans="1:8" ht="101.25" x14ac:dyDescent="0.25">
      <c r="A142" s="42"/>
      <c r="B142" s="42"/>
      <c r="C142" s="42"/>
      <c r="D142" s="29" t="s">
        <v>258</v>
      </c>
      <c r="E142" s="25">
        <v>0.40079999999999999</v>
      </c>
      <c r="F142" s="23" t="s">
        <v>259</v>
      </c>
      <c r="G142" s="20" t="s">
        <v>34</v>
      </c>
      <c r="H142" s="23" t="s">
        <v>38</v>
      </c>
    </row>
    <row r="143" spans="1:8" ht="81" x14ac:dyDescent="0.25">
      <c r="A143" s="42"/>
      <c r="B143" s="42"/>
      <c r="C143" s="42"/>
      <c r="D143" s="29" t="s">
        <v>260</v>
      </c>
      <c r="E143" s="25">
        <v>3.4200000000000001E-2</v>
      </c>
      <c r="F143" s="23" t="s">
        <v>261</v>
      </c>
      <c r="G143" s="23" t="s">
        <v>177</v>
      </c>
      <c r="H143" s="23" t="s">
        <v>262</v>
      </c>
    </row>
    <row r="144" spans="1:8" ht="60.75" x14ac:dyDescent="0.25">
      <c r="A144" s="42"/>
      <c r="B144" s="42"/>
      <c r="C144" s="42"/>
      <c r="D144" s="29" t="s">
        <v>263</v>
      </c>
      <c r="E144" s="25">
        <v>2.63E-2</v>
      </c>
      <c r="F144" s="23" t="s">
        <v>206</v>
      </c>
      <c r="G144" s="20" t="s">
        <v>34</v>
      </c>
      <c r="H144" s="23" t="s">
        <v>38</v>
      </c>
    </row>
    <row r="145" spans="1:8" ht="60.75" x14ac:dyDescent="0.25">
      <c r="A145" s="42"/>
      <c r="B145" s="42"/>
      <c r="C145" s="42"/>
      <c r="D145" s="29" t="s">
        <v>264</v>
      </c>
      <c r="E145" s="22">
        <v>0.71489999999999998</v>
      </c>
      <c r="F145" s="23" t="s">
        <v>206</v>
      </c>
      <c r="G145" s="23" t="s">
        <v>95</v>
      </c>
      <c r="H145" s="23" t="s">
        <v>96</v>
      </c>
    </row>
    <row r="146" spans="1:8" ht="60.75" x14ac:dyDescent="0.25">
      <c r="A146" s="42"/>
      <c r="B146" s="42"/>
      <c r="C146" s="42"/>
      <c r="D146" s="29" t="s">
        <v>265</v>
      </c>
      <c r="E146" s="22">
        <v>0.57989999999999997</v>
      </c>
      <c r="F146" s="23" t="s">
        <v>257</v>
      </c>
      <c r="G146" s="23" t="s">
        <v>95</v>
      </c>
      <c r="H146" s="23" t="s">
        <v>96</v>
      </c>
    </row>
    <row r="147" spans="1:8" ht="101.25" x14ac:dyDescent="0.25">
      <c r="A147" s="42"/>
      <c r="B147" s="42"/>
      <c r="C147" s="42"/>
      <c r="D147" s="22" t="s">
        <v>266</v>
      </c>
      <c r="E147" s="22">
        <v>0.28410000000000002</v>
      </c>
      <c r="F147" s="23" t="s">
        <v>267</v>
      </c>
      <c r="G147" s="20" t="s">
        <v>34</v>
      </c>
      <c r="H147" s="23" t="s">
        <v>234</v>
      </c>
    </row>
    <row r="148" spans="1:8" ht="60.75" x14ac:dyDescent="0.25">
      <c r="A148" s="46">
        <v>15</v>
      </c>
      <c r="B148" s="46">
        <v>305216571</v>
      </c>
      <c r="C148" s="46" t="s">
        <v>290</v>
      </c>
      <c r="D148" s="29" t="s">
        <v>288</v>
      </c>
      <c r="E148" s="29">
        <v>2.0199999999999999E-2</v>
      </c>
      <c r="F148" s="31" t="s">
        <v>291</v>
      </c>
      <c r="G148" s="20" t="s">
        <v>34</v>
      </c>
      <c r="H148" s="23" t="s">
        <v>40</v>
      </c>
    </row>
    <row r="149" spans="1:8" ht="60.75" x14ac:dyDescent="0.25">
      <c r="A149" s="46"/>
      <c r="B149" s="42"/>
      <c r="C149" s="42"/>
      <c r="D149" s="29" t="s">
        <v>289</v>
      </c>
      <c r="E149" s="29">
        <v>0.15129999999999999</v>
      </c>
      <c r="F149" s="31" t="s">
        <v>291</v>
      </c>
      <c r="G149" s="23" t="s">
        <v>22</v>
      </c>
      <c r="H149" s="23" t="s">
        <v>40</v>
      </c>
    </row>
    <row r="150" spans="1:8" ht="40.5" x14ac:dyDescent="0.25">
      <c r="A150" s="42"/>
      <c r="B150" s="42"/>
      <c r="C150" s="42"/>
      <c r="D150" s="29" t="s">
        <v>292</v>
      </c>
      <c r="E150" s="29">
        <v>9.2592999999999996</v>
      </c>
      <c r="F150" s="31" t="s">
        <v>291</v>
      </c>
      <c r="G150" s="20" t="s">
        <v>295</v>
      </c>
      <c r="H150" s="38" t="s">
        <v>294</v>
      </c>
    </row>
    <row r="151" spans="1:8" ht="60.75" x14ac:dyDescent="0.25">
      <c r="A151" s="42"/>
      <c r="B151" s="42"/>
      <c r="C151" s="42"/>
      <c r="D151" s="29" t="s">
        <v>293</v>
      </c>
      <c r="E151" s="29">
        <v>1.12E-2</v>
      </c>
      <c r="F151" s="31" t="s">
        <v>291</v>
      </c>
      <c r="G151" s="23" t="s">
        <v>22</v>
      </c>
      <c r="H151" s="20" t="s">
        <v>88</v>
      </c>
    </row>
    <row r="152" spans="1:8" ht="20.25" x14ac:dyDescent="0.25">
      <c r="A152" s="42"/>
      <c r="B152" s="42"/>
      <c r="C152" s="42"/>
      <c r="D152" s="42"/>
      <c r="E152" s="25">
        <f>SUM(E3:E151)</f>
        <v>120.94599999999998</v>
      </c>
      <c r="F152" s="42"/>
      <c r="G152" s="42"/>
      <c r="H152" s="42"/>
    </row>
    <row r="153" spans="1:8" ht="50.1" customHeight="1" x14ac:dyDescent="0.35">
      <c r="A153" s="39"/>
      <c r="B153" s="43" t="s">
        <v>296</v>
      </c>
      <c r="C153" s="43"/>
      <c r="D153" s="43"/>
      <c r="E153" s="39"/>
      <c r="F153" s="39"/>
      <c r="G153" s="39"/>
      <c r="H153" s="40" t="s">
        <v>297</v>
      </c>
    </row>
  </sheetData>
  <mergeCells count="42">
    <mergeCell ref="A148:A151"/>
    <mergeCell ref="B148:B151"/>
    <mergeCell ref="C148:C151"/>
    <mergeCell ref="A106:A147"/>
    <mergeCell ref="B106:B147"/>
    <mergeCell ref="C106:C147"/>
    <mergeCell ref="A104:A105"/>
    <mergeCell ref="B104:B105"/>
    <mergeCell ref="C104:C105"/>
    <mergeCell ref="A72:A73"/>
    <mergeCell ref="B72:B73"/>
    <mergeCell ref="C72:C73"/>
    <mergeCell ref="A74:A76"/>
    <mergeCell ref="B74:B76"/>
    <mergeCell ref="C74:C76"/>
    <mergeCell ref="A77:A103"/>
    <mergeCell ref="B77:B103"/>
    <mergeCell ref="C77:C103"/>
    <mergeCell ref="B36:B53"/>
    <mergeCell ref="C36:C53"/>
    <mergeCell ref="A64:A71"/>
    <mergeCell ref="B64:B71"/>
    <mergeCell ref="C64:C71"/>
    <mergeCell ref="A54:A63"/>
    <mergeCell ref="B54:B63"/>
    <mergeCell ref="C54:C63"/>
    <mergeCell ref="A152:D152"/>
    <mergeCell ref="F152:H152"/>
    <mergeCell ref="B153:D153"/>
    <mergeCell ref="A3:A4"/>
    <mergeCell ref="B3:B4"/>
    <mergeCell ref="C3:C4"/>
    <mergeCell ref="A7:A15"/>
    <mergeCell ref="B7:B15"/>
    <mergeCell ref="C7:C15"/>
    <mergeCell ref="A16:A28"/>
    <mergeCell ref="B16:B28"/>
    <mergeCell ref="C16:C28"/>
    <mergeCell ref="A29:A35"/>
    <mergeCell ref="B29:B35"/>
    <mergeCell ref="C29:C35"/>
    <mergeCell ref="A36:A53"/>
  </mergeCells>
  <conditionalFormatting sqref="E5">
    <cfRule type="duplicateValues" dxfId="1" priority="2"/>
  </conditionalFormatting>
  <conditionalFormatting sqref="E106:E14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Корнійчук Олеся Михайлівна</cp:lastModifiedBy>
  <cp:lastPrinted>2023-09-28T10:28:50Z</cp:lastPrinted>
  <dcterms:created xsi:type="dcterms:W3CDTF">2020-06-10T09:20:02Z</dcterms:created>
  <dcterms:modified xsi:type="dcterms:W3CDTF">2023-10-06T06:25:23Z</dcterms:modified>
</cp:coreProperties>
</file>