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PRAVLENIJA\ZEMLEVPORJADKUVANIJA\2020_2021\Рішення по Інвентаризації\92_478535283 4 відділ ГПС\"/>
    </mc:Choice>
  </mc:AlternateContent>
  <bookViews>
    <workbookView showHorizontalScroll="0" showVerticalScroll="0" showSheetTabs="0" xWindow="0" yWindow="0" windowWidth="28800" windowHeight="11730"/>
  </bookViews>
  <sheets>
    <sheet name="Лист1" sheetId="2" r:id="rId1"/>
  </sheets>
  <calcPr calcId="162913"/>
  <customWorkbookViews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Носуліч Тетяна Миколаївна - Особисте подання" guid="{A65EE0D6-DE81-4D22-9900-120489C7E1C8}" mergeInterval="0" personalView="1" xWindow="934" windowWidth="983" windowHeight="104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6" i="2" l="1"/>
</calcChain>
</file>

<file path=xl/sharedStrings.xml><?xml version="1.0" encoding="utf-8"?>
<sst xmlns="http://schemas.openxmlformats.org/spreadsheetml/2006/main" count="353" uniqueCount="187">
  <si>
    <t>Адреса</t>
  </si>
  <si>
    <t>Категорія земель</t>
  </si>
  <si>
    <t xml:space="preserve">Реєстраційний номер справи </t>
  </si>
  <si>
    <t xml:space="preserve">Назва технічної документації  із землеустрою </t>
  </si>
  <si>
    <t>Площа земельної ділянки,             га</t>
  </si>
  <si>
    <t xml:space="preserve">Поряд-ковий номер </t>
  </si>
  <si>
    <t>Київський міський голова</t>
  </si>
  <si>
    <t>Кадастровий номер земельної ділянки</t>
  </si>
  <si>
    <t>Технічна документація із землеустрою щодо інвентаризації земель на території кадастрового кварталу 82:118 обмеженого вулицею Маккейна Джона, вулицею Чеською та бульваром Дружби Народів у Печерському  районі м. Києва</t>
  </si>
  <si>
    <t>8000000000:79:475:0011</t>
  </si>
  <si>
    <t>8000000000:79:475:0005</t>
  </si>
  <si>
    <t>8000000000:79:475:0006</t>
  </si>
  <si>
    <t>8000000000:79:475:0021</t>
  </si>
  <si>
    <t>8000000000:79:475:0003</t>
  </si>
  <si>
    <t>8000000000:79:475:0012</t>
  </si>
  <si>
    <t>8000000000:79:475:0004</t>
  </si>
  <si>
    <t>8000000000:79:475:0030</t>
  </si>
  <si>
    <t>8000000000:79:475:0023</t>
  </si>
  <si>
    <t>8000000000:79:475:0008</t>
  </si>
  <si>
    <t>8000000000:79:475:0026</t>
  </si>
  <si>
    <t>8000000000:79:475:0017</t>
  </si>
  <si>
    <t>8000000000:79:475:0014</t>
  </si>
  <si>
    <t>8000000000:79:475:0022</t>
  </si>
  <si>
    <t>8000000000:79:475:0054</t>
  </si>
  <si>
    <t>8000000000:79:475:0018</t>
  </si>
  <si>
    <t>8000000000:79:475:0007</t>
  </si>
  <si>
    <t>8000000000:79:475:0016</t>
  </si>
  <si>
    <t>8000000000:79:475:0020</t>
  </si>
  <si>
    <t>8000000000:79:475:0019</t>
  </si>
  <si>
    <t>8000000000:82:118:0009</t>
  </si>
  <si>
    <t>8000000000:82:118:0010</t>
  </si>
  <si>
    <t>8000000000:82:118:0017</t>
  </si>
  <si>
    <t>8000000000:82:118:0021</t>
  </si>
  <si>
    <t>8000000000:82:118:0023</t>
  </si>
  <si>
    <t>8000000000:82:118:0004</t>
  </si>
  <si>
    <t>8000000000:82:118:0024</t>
  </si>
  <si>
    <t>8000000000:82:118:0016</t>
  </si>
  <si>
    <t>8000000000:82:118:0002</t>
  </si>
  <si>
    <t>8000000000:82:118:0013</t>
  </si>
  <si>
    <t>8000000000:82:118:0019</t>
  </si>
  <si>
    <t>8000000000:82:118:0008</t>
  </si>
  <si>
    <t>8000000000:82:118:0015</t>
  </si>
  <si>
    <t>8000000000:82:118:0006</t>
  </si>
  <si>
    <t>8000000000:82:118:0022</t>
  </si>
  <si>
    <t>8000000000:82:118:0014</t>
  </si>
  <si>
    <t>8000000000:82:117:0001</t>
  </si>
  <si>
    <t>8000000000:82:118:0020</t>
  </si>
  <si>
    <t>8000000000:82:118:0003</t>
  </si>
  <si>
    <t>8000000000:82:118:0011</t>
  </si>
  <si>
    <t>8000000000:82:118:0018</t>
  </si>
  <si>
    <t>вулиця Метрологічна, 14, корпус 3, Голосіївський район, місто Київ</t>
  </si>
  <si>
    <t>вулиця Метрологічна, 14, 14а, Голосіївський район, місто Київ</t>
  </si>
  <si>
    <t>вулиця Маккейна Джона, 20-А, Печерський район, місто Київ</t>
  </si>
  <si>
    <t>вулиця Чеська, Печерський район, місто Київ</t>
  </si>
  <si>
    <t>вулиця Маккейна Джона, 20-Б, Печерський район, місто Київ</t>
  </si>
  <si>
    <t>02.10 Для будівництва і обслуговування багатоквартирного житлового будинку з об’єктами торгово-розважальної та ринкової інфраструктури</t>
  </si>
  <si>
    <t>02.03 Для будівництва і обслуговування багатоквартирного житлового будинку</t>
  </si>
  <si>
    <t>14.02 Для розміщення, будівництва, експлуатації та обслуговування будівель і споруд об’єктів передачі електричної енергії</t>
  </si>
  <si>
    <t>12.04 Для розміщення та експлуатації будівель і споруд автомобільного транспорту та дорожнього господарства</t>
  </si>
  <si>
    <t>11.04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</si>
  <si>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12.13 Земельні ділянки загального користування, які використовуються як вулиці, майдани, проїзди, дороги, набережні</t>
  </si>
  <si>
    <t>12.13 Земельні ділянки  загального користування, які використовуються як вулиці, майдани, проїзди, дороги, набережні</t>
  </si>
  <si>
    <t>02.10 Для будівництва і обслуговування багатоквартирного житлового будинку з об'єктами торгово-розважальної та ринкової інфраструктури</t>
  </si>
  <si>
    <t>07.02 Для будівництва і обслуговування об'єктів фізичної культури і спорту</t>
  </si>
  <si>
    <t>Землі рекреаційного призначення</t>
  </si>
  <si>
    <t>Землі житлової та громадської забудови</t>
  </si>
  <si>
    <t>8000000000:90:371:0003</t>
  </si>
  <si>
    <t>07.01 Для будівництва та обслуговування об'єктів рекреаційного призначення</t>
  </si>
  <si>
    <t>8000000000:90:371:0004</t>
  </si>
  <si>
    <t>8000000000:90:371:0005</t>
  </si>
  <si>
    <t>8000000000:90:371:0007</t>
  </si>
  <si>
    <t>8000000000:90:371:0008</t>
  </si>
  <si>
    <t>8000000000:90:371:0011</t>
  </si>
  <si>
    <t>8000000000:82:274:0004</t>
  </si>
  <si>
    <t>02.12 Земельні ділянки загального користування, які використовуються як внутрішньоквартальні проїзди, пішохідні зони</t>
  </si>
  <si>
    <t>8000000000:82:274:0002</t>
  </si>
  <si>
    <t>вулиця Грабовського Павла, Голосіївський район, місто Київ</t>
  </si>
  <si>
    <t>8000000000:82:274:0003</t>
  </si>
  <si>
    <t>8000000000:82:274:0005</t>
  </si>
  <si>
    <t>Землі промисловості, транспорту, електронних комунікацій, енергетики, оборони та іншого призначення</t>
  </si>
  <si>
    <t>8000000000:82:274:0006</t>
  </si>
  <si>
    <t>8000000000:82:457:0001</t>
  </si>
  <si>
    <t>8000000000:82:701:0001</t>
  </si>
  <si>
    <t>8000000000:82:037:0007</t>
  </si>
  <si>
    <t>8000000000:82:037:0003</t>
  </si>
  <si>
    <t>8000000000:82:037:0009</t>
  </si>
  <si>
    <t>03.02 Для будівництва та обслуговування будівель закладів освіти</t>
  </si>
  <si>
    <t>8000000000:82:037:0006</t>
  </si>
  <si>
    <t>8000000000:82:037:0010</t>
  </si>
  <si>
    <t>8000000000:82:037:0004</t>
  </si>
  <si>
    <t>8000000000:82:037:0008</t>
  </si>
  <si>
    <t>8000000000:90:019:0070</t>
  </si>
  <si>
    <t>Землі водного фонду</t>
  </si>
  <si>
    <t>10.02 Для облаштування та догляду за прибережними захисними смугами</t>
  </si>
  <si>
    <t>8000000000:90:116:0145</t>
  </si>
  <si>
    <t>8000000000:90:116:0146</t>
  </si>
  <si>
    <t>8000000000:90:116:0147</t>
  </si>
  <si>
    <t>10.04 Для експлуатації та догляду за гідротехнічними, іншими водогосподарськими спорудами і каналами</t>
  </si>
  <si>
    <t>8000000000:90:773:0001</t>
  </si>
  <si>
    <t>10.01 Для експлуатації та догляду за водними об'єктами</t>
  </si>
  <si>
    <t>Технічна документація із землеустрою щодо інвентаризації земель на території кадастрового кварталу 79:254 обмеженого вулицею Голосіївською, вулицею Добрий Шлях та Голосіївським провулком в Голосіївському  районі м. Києва</t>
  </si>
  <si>
    <t>8000000000:79:254:0016</t>
  </si>
  <si>
    <t>8000000000:79:254:0014</t>
  </si>
  <si>
    <t>8000000000:79:254:0019</t>
  </si>
  <si>
    <t>8000000000:79:254:0020</t>
  </si>
  <si>
    <t>8000000000:79:254:0015</t>
  </si>
  <si>
    <t>8000000000:82:092:0008</t>
  </si>
  <si>
    <t>8000000000:82:092:0009</t>
  </si>
  <si>
    <t>8000000000:82:092:0007</t>
  </si>
  <si>
    <t>8000000000:82:092:0010</t>
  </si>
  <si>
    <t>8000000000:82:092:0013</t>
  </si>
  <si>
    <t>8000000000:82:092:0012</t>
  </si>
  <si>
    <t>вулиця Павла Загребельного, Печерський район, місто Київ</t>
  </si>
  <si>
    <t>вулиця Брановицького Ігоря, Печерський район, місто Київ</t>
  </si>
  <si>
    <t>8000000000:82:092:0011</t>
  </si>
  <si>
    <t>8000000000:82:092:0001</t>
  </si>
  <si>
    <t>8000000000:82:092:0006</t>
  </si>
  <si>
    <t xml:space="preserve">Код виду цільового призначення, назва </t>
  </si>
  <si>
    <t>Віталій КЛИЧКО</t>
  </si>
  <si>
    <r>
      <t xml:space="preserve">Додаток                                                                                                   до рішення Київської міської ради                                                            від </t>
    </r>
    <r>
      <rPr>
        <i/>
        <sz val="11"/>
        <color theme="1"/>
        <rFont val="Calibri"/>
        <family val="2"/>
        <charset val="204"/>
        <scheme val="minor"/>
      </rPr>
      <t>_________</t>
    </r>
    <r>
      <rPr>
        <sz val="11"/>
        <color theme="1"/>
        <rFont val="Times New Roman"/>
        <family val="1"/>
        <charset val="204"/>
      </rPr>
      <t xml:space="preserve"> № </t>
    </r>
    <r>
      <rPr>
        <i/>
        <sz val="11"/>
        <color theme="1"/>
        <rFont val="Calibri"/>
        <family val="2"/>
        <charset val="204"/>
        <scheme val="minor"/>
      </rPr>
      <t>___________</t>
    </r>
  </si>
  <si>
    <t>02.12 Земельні ділянки  загального користування, які використовуються як внутрішньоквартальні проїзди, пішохідні зони</t>
  </si>
  <si>
    <t>Технічна документація із землеустрою щодо інвентаризації земель на території кадастрового кварталу 90:371 обмеженої шосе Столичним та озером Конча у Голосіївському  районі м. Києва</t>
  </si>
  <si>
    <t>8000000000:82:090:0007</t>
  </si>
  <si>
    <t>8000000000:82:078:0058</t>
  </si>
  <si>
    <t>вулиця Метрологічна, 2, Голосіївський район,       місто Київ</t>
  </si>
  <si>
    <t>вулиця Метрологічна, 12, Голосіївський район,      місто Київ</t>
  </si>
  <si>
    <t>вулиця Метрологічна, 6, Голосіївський район,       місто Київ</t>
  </si>
  <si>
    <t>вулиця Метрологічна, 10, Голосіївський район,       місто Київ</t>
  </si>
  <si>
    <t>вулиця Метрологічна,  Голосіївський район,       місто Київ</t>
  </si>
  <si>
    <t>вулиця Метрологічна, Голосіївський район,      місто Київ</t>
  </si>
  <si>
    <t>вулиця Метрологічна, 2, Голосіївський район,      місто Київ</t>
  </si>
  <si>
    <t>вулиця Метрологічна, 6, Голосіївський район,      місто Київ</t>
  </si>
  <si>
    <t>вулиця Метрологічна, 2а,  Голосіївський район,      місто Київ</t>
  </si>
  <si>
    <t>вулиця Метрологічна,  Голосіївський район,      місто Київ</t>
  </si>
  <si>
    <t>вулиця Метрологічна, Голосіївський район,       місто Київ</t>
  </si>
  <si>
    <t>вулиця Метрологічна, 14б, Голосіївський район,            місто Київ</t>
  </si>
  <si>
    <t>вулиця Метрологічна,  Голосіївський район,        місто Київ</t>
  </si>
  <si>
    <t>вулиця Метрологічна, 8, Голосіївський район,       місто Київ</t>
  </si>
  <si>
    <t>Землі промисловості, транспорту, електронних комунікацій енергетики, оборони та іншого призначення</t>
  </si>
  <si>
    <t>вулиця Метрологічна, 16, Голосіївський район,      місто Київ</t>
  </si>
  <si>
    <t>вулиця Метрологічна, 14, Голосіївський район,      місто Київ</t>
  </si>
  <si>
    <t>вулиця Павла Загребельного, 34, вул. Дмитра Дорошенка, 55, Печерський район,            місто Київ</t>
  </si>
  <si>
    <t>вулиця Дмитра Дорошенка, 57, Печерський район,                 місто Київ</t>
  </si>
  <si>
    <t>вулиця Дмитра Дорошенка, 57А, Печерський район,               місто Київ</t>
  </si>
  <si>
    <t>вулиця Іоанна Павла ІІ, Печерський район,             місто Київ</t>
  </si>
  <si>
    <t>вулиця Левандовська,  Печерський район,                місто Київ</t>
  </si>
  <si>
    <t>провулок Бутишів, Печерський район,             місто Київ</t>
  </si>
  <si>
    <t>провулок Іпсилантієвський, Печерський район,              місто Київ</t>
  </si>
  <si>
    <t>провулок Іпсилантієвський, Печерський район,             місто Київ</t>
  </si>
  <si>
    <t>Технічна документація із землеустрою щодо інвентаризації земель на території кадастрового кварталу 79:475 обмеженого                      вул. Метрологічна у Голосіївському  районі      м. Києва</t>
  </si>
  <si>
    <t>вулиця Чеська, 6, Печерський район,           місто Київ</t>
  </si>
  <si>
    <t>вулиця Чеська, 4, Печерський район,           місто Київ</t>
  </si>
  <si>
    <t>вулиця Маккейна Джона, Печерський район,           місто Київ</t>
  </si>
  <si>
    <t>вулиця Маккейна Джона, Печерський район,          місто Київ</t>
  </si>
  <si>
    <t>вулиця Маккейна Джона, Печерський район,         місто Київ</t>
  </si>
  <si>
    <t>бульвар Дружби Народів, Печерський район,           місто Київ</t>
  </si>
  <si>
    <t>вулиця Маккейна Джона, Печерський район,             місто Київ</t>
  </si>
  <si>
    <t>вулиця Маккейна Джона, Печерський район,            місто Київ</t>
  </si>
  <si>
    <t>шосе Столичне, 24 км, Голосіївський район,        місто Київ</t>
  </si>
  <si>
    <t xml:space="preserve">шосе Столичне, 24 км, Голосіївський район,        місто Київ  </t>
  </si>
  <si>
    <t>провулок Стратегічний, Голосіївський район,      місто Київ</t>
  </si>
  <si>
    <t>провулок Стратегічний, Голосіївський район,       місто Київ</t>
  </si>
  <si>
    <t>вулиця Грабовського Павла, шосе Стратегічне, Голосіївський район,       місто Київ</t>
  </si>
  <si>
    <t>вулиця Столєтова, Голосіївський район,        місто Київ</t>
  </si>
  <si>
    <t>шосе Наддніпрянське, Печерський район,                     місто Київ</t>
  </si>
  <si>
    <t>бульвар Дружби Народів, Печерський район,         місто Київ</t>
  </si>
  <si>
    <t>провулок Бутишів, 19, Печерський район,                       місто Київ</t>
  </si>
  <si>
    <t>провулок Бутишів, 17, Печерський район,                     місто Київ</t>
  </si>
  <si>
    <t>вулиця Левандовська, 7, Печерський район,                     місто Київ</t>
  </si>
  <si>
    <t>Технічна документація із землеустрою щодо інвентаризації земель на території кадастрового кварталу 82:274 обмеженого                               пров. Столєтова,                           вул. Столєтова, шосе Стратегічне та                                вул. Грабовського Павла у Голосіївському районі      м. Києва</t>
  </si>
  <si>
    <t>Технічна документація із землеустрою щодо інвентаризації земель на території кадастрового кварталу 82:457 розташованого по Наддніпрянському шосе у Печерському районі                           м. Києва</t>
  </si>
  <si>
    <t>Технічна документація із землеустрою щодо інвентаризації земель на території кадастрового кварталу 82:701 в межах бульвару Дружби Народів у Печерському районі                       м. Києва</t>
  </si>
  <si>
    <t>Технічна документація із землеустрою щодо інвентаризації земель на території кадастрового кварталу 82:037 обмеженого                          вул. Левандовська, Бутишевим провулком, Іпсилантієвським провулком у Печерському районі                           м. Києва</t>
  </si>
  <si>
    <t>Технічна документація із землеустрою щодо інвентаризації земель на території кадастрового кварталу 90:773 в межах затоки річки Дніпро      (о. Галерний) у Голосіївському  районі         м. Києва</t>
  </si>
  <si>
    <t xml:space="preserve">затока р. Дніпро Галерна,  Голосіївський район,          місто Київ </t>
  </si>
  <si>
    <t xml:space="preserve">затока р. Дніпро Галерна,  Голосіївський район,            місто Київ </t>
  </si>
  <si>
    <t xml:space="preserve">затока р. Дніпро Галерна,  Голосіївський район,           місто Київ </t>
  </si>
  <si>
    <t xml:space="preserve">затока р. Дніпро Галерна,  Голосіївський район,         місто Київ </t>
  </si>
  <si>
    <t>вулиця Голосіївська, Голосіївський район,           місто Київ</t>
  </si>
  <si>
    <t>вулиця Добрий Шлях, Голосіївський район,          місто Київ</t>
  </si>
  <si>
    <t>Технічна документація із землеустрою щодо інвентаризації земель на території кадастрового кварталу 82:092 обмеженого вулицею Павла Загребельного, вулицею Брановицького Ігоря, вулицею Дмитра Дорошенка та вулицею Іоанна Павла ІІ у Печерському районі                  м. Києва</t>
  </si>
  <si>
    <t>провулок Голосіївський, Голосіївський район,              місто Київ</t>
  </si>
  <si>
    <t>вулиця Голосіївська, 19, Голосіївський район,              місто Київ</t>
  </si>
  <si>
    <t>вулиця Іоанна Павла ІІ, 19, Печерський район,         місто Київ</t>
  </si>
  <si>
    <t>вулиця Дмитра Дорошенка, Печерський район,               місто Київ</t>
  </si>
  <si>
    <t xml:space="preserve">Землі промисловості, транспорту, електронних комунікацій, енергетики, оборони та іншого призначення
</t>
  </si>
  <si>
    <t xml:space="preserve">12.13 Земельні ділянки загального користування, які використовуються як вулиці, майдани, проїзди, дороги, набережні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</si>
</sst>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vertical="top" wrapText="1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 shrinkToFit="1"/>
      <protection locked="0"/>
    </xf>
    <xf numFmtId="0" fontId="0" fillId="0" borderId="0" xfId="0" applyBorder="1" applyAlignment="1" applyProtection="1">
      <alignment vertical="top" wrapText="1"/>
      <protection locked="0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 applyProtection="1">
      <alignment vertical="top" wrapText="1" shrinkToFi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top" wrapText="1"/>
    </xf>
    <xf numFmtId="0" fontId="0" fillId="0" borderId="0" xfId="0" applyFont="1" applyBorder="1" applyAlignment="1" applyProtection="1">
      <alignment vertical="top" wrapText="1"/>
      <protection locked="0"/>
    </xf>
    <xf numFmtId="0" fontId="3" fillId="2" borderId="0" xfId="0" applyFont="1" applyFill="1" applyBorder="1" applyAlignment="1">
      <alignment vertical="center" wrapText="1"/>
    </xf>
    <xf numFmtId="0" fontId="0" fillId="0" borderId="0" xfId="0" applyFont="1" applyBorder="1" applyAlignment="1" applyProtection="1">
      <alignment vertical="top" wrapText="1" shrinkToFit="1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 shrinkToFit="1"/>
      <protection locked="0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</cellXfs>
  <cellStyles count="1">
    <cellStyle name="Звичайни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89"/>
  <sheetViews>
    <sheetView tabSelected="1" topLeftCell="A58" zoomScaleNormal="100" workbookViewId="0">
      <selection activeCell="H63" sqref="H63"/>
    </sheetView>
  </sheetViews>
  <sheetFormatPr defaultRowHeight="15" x14ac:dyDescent="0.25"/>
  <cols>
    <col min="1" max="1" width="6.7109375" style="8" customWidth="1"/>
    <col min="2" max="2" width="10" style="12" bestFit="1" customWidth="1"/>
    <col min="3" max="3" width="22.42578125" style="8" customWidth="1"/>
    <col min="4" max="4" width="22.85546875" style="12" customWidth="1"/>
    <col min="5" max="5" width="8.42578125" style="13" customWidth="1"/>
    <col min="6" max="6" width="23.85546875" style="12" customWidth="1"/>
    <col min="7" max="7" width="25.140625" style="12" customWidth="1"/>
    <col min="8" max="8" width="34" style="14" customWidth="1"/>
    <col min="9" max="9" width="35.140625" style="1" customWidth="1"/>
    <col min="10" max="10" width="36" style="1" customWidth="1"/>
    <col min="11" max="11" width="19.85546875" style="1" customWidth="1"/>
    <col min="12" max="12" width="16.28515625" style="1" customWidth="1"/>
    <col min="13" max="13" width="18.140625" style="1" customWidth="1"/>
    <col min="14" max="16384" width="9.140625" style="1"/>
  </cols>
  <sheetData>
    <row r="1" spans="1:94" ht="45" x14ac:dyDescent="0.25">
      <c r="H1" s="19" t="s">
        <v>119</v>
      </c>
    </row>
    <row r="2" spans="1:94" s="3" customFormat="1" ht="75" x14ac:dyDescent="0.25">
      <c r="A2" s="31" t="s">
        <v>5</v>
      </c>
      <c r="B2" s="31" t="s">
        <v>2</v>
      </c>
      <c r="C2" s="31" t="s">
        <v>3</v>
      </c>
      <c r="D2" s="31" t="s">
        <v>7</v>
      </c>
      <c r="E2" s="31" t="s">
        <v>4</v>
      </c>
      <c r="F2" s="31" t="s">
        <v>0</v>
      </c>
      <c r="G2" s="31" t="s">
        <v>1</v>
      </c>
      <c r="H2" s="32" t="s">
        <v>117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</row>
    <row r="3" spans="1:94" ht="75" x14ac:dyDescent="0.25">
      <c r="A3" s="43">
        <v>1</v>
      </c>
      <c r="B3" s="43">
        <v>764606522</v>
      </c>
      <c r="C3" s="44" t="s">
        <v>149</v>
      </c>
      <c r="D3" s="9" t="s">
        <v>13</v>
      </c>
      <c r="E3" s="16">
        <v>9.7000000000000003E-3</v>
      </c>
      <c r="F3" s="4" t="s">
        <v>124</v>
      </c>
      <c r="G3" s="5" t="s">
        <v>79</v>
      </c>
      <c r="H3" s="5" t="s">
        <v>57</v>
      </c>
    </row>
    <row r="4" spans="1:94" ht="75" x14ac:dyDescent="0.25">
      <c r="A4" s="43"/>
      <c r="B4" s="43"/>
      <c r="C4" s="44"/>
      <c r="D4" s="9" t="s">
        <v>15</v>
      </c>
      <c r="E4" s="16">
        <v>1.5100000000000001E-2</v>
      </c>
      <c r="F4" s="4" t="s">
        <v>125</v>
      </c>
      <c r="G4" s="5" t="s">
        <v>79</v>
      </c>
      <c r="H4" s="5" t="s">
        <v>57</v>
      </c>
    </row>
    <row r="5" spans="1:94" ht="45" x14ac:dyDescent="0.25">
      <c r="A5" s="43"/>
      <c r="B5" s="43"/>
      <c r="C5" s="43"/>
      <c r="D5" s="9" t="s">
        <v>10</v>
      </c>
      <c r="E5" s="16">
        <v>0.78169999999999995</v>
      </c>
      <c r="F5" s="4" t="s">
        <v>126</v>
      </c>
      <c r="G5" s="5" t="s">
        <v>65</v>
      </c>
      <c r="H5" s="5" t="s">
        <v>56</v>
      </c>
    </row>
    <row r="6" spans="1:94" ht="45" x14ac:dyDescent="0.25">
      <c r="A6" s="43"/>
      <c r="B6" s="43"/>
      <c r="C6" s="43"/>
      <c r="D6" s="9" t="s">
        <v>11</v>
      </c>
      <c r="E6" s="16">
        <v>0.99119999999999997</v>
      </c>
      <c r="F6" s="4" t="s">
        <v>127</v>
      </c>
      <c r="G6" s="5" t="s">
        <v>65</v>
      </c>
      <c r="H6" s="5" t="s">
        <v>56</v>
      </c>
    </row>
    <row r="7" spans="1:94" ht="59.25" customHeight="1" x14ac:dyDescent="0.25">
      <c r="A7" s="43"/>
      <c r="B7" s="43"/>
      <c r="C7" s="43"/>
      <c r="D7" s="9" t="s">
        <v>25</v>
      </c>
      <c r="E7" s="16">
        <v>0.24970000000000001</v>
      </c>
      <c r="F7" s="4" t="s">
        <v>128</v>
      </c>
      <c r="G7" s="5" t="s">
        <v>65</v>
      </c>
      <c r="H7" s="5" t="s">
        <v>120</v>
      </c>
    </row>
    <row r="8" spans="1:94" ht="58.5" customHeight="1" x14ac:dyDescent="0.25">
      <c r="A8" s="43"/>
      <c r="B8" s="43"/>
      <c r="C8" s="43"/>
      <c r="D8" s="9" t="s">
        <v>18</v>
      </c>
      <c r="E8" s="16">
        <v>8.3699999999999997E-2</v>
      </c>
      <c r="F8" s="4" t="s">
        <v>129</v>
      </c>
      <c r="G8" s="5" t="s">
        <v>65</v>
      </c>
      <c r="H8" s="5" t="s">
        <v>120</v>
      </c>
    </row>
    <row r="9" spans="1:94" ht="45" x14ac:dyDescent="0.25">
      <c r="A9" s="43"/>
      <c r="B9" s="43"/>
      <c r="C9" s="43"/>
      <c r="D9" s="9" t="s">
        <v>9</v>
      </c>
      <c r="E9" s="16">
        <v>0.41710000000000003</v>
      </c>
      <c r="F9" s="4" t="s">
        <v>130</v>
      </c>
      <c r="G9" s="5" t="s">
        <v>65</v>
      </c>
      <c r="H9" s="5" t="s">
        <v>56</v>
      </c>
    </row>
    <row r="10" spans="1:94" ht="75" x14ac:dyDescent="0.25">
      <c r="A10" s="43"/>
      <c r="B10" s="43"/>
      <c r="C10" s="43"/>
      <c r="D10" s="9" t="s">
        <v>14</v>
      </c>
      <c r="E10" s="16">
        <v>1.29E-2</v>
      </c>
      <c r="F10" s="4" t="s">
        <v>131</v>
      </c>
      <c r="G10" s="5" t="s">
        <v>79</v>
      </c>
      <c r="H10" s="5" t="s">
        <v>57</v>
      </c>
    </row>
    <row r="11" spans="1:94" ht="79.5" customHeight="1" x14ac:dyDescent="0.25">
      <c r="A11" s="43"/>
      <c r="B11" s="43"/>
      <c r="C11" s="43"/>
      <c r="D11" s="9" t="s">
        <v>21</v>
      </c>
      <c r="E11" s="16">
        <v>0.49390000000000001</v>
      </c>
      <c r="F11" s="4" t="s">
        <v>132</v>
      </c>
      <c r="G11" s="5" t="s">
        <v>65</v>
      </c>
      <c r="H11" s="5" t="s">
        <v>55</v>
      </c>
    </row>
    <row r="12" spans="1:94" ht="75" x14ac:dyDescent="0.25">
      <c r="A12" s="43"/>
      <c r="B12" s="43"/>
      <c r="C12" s="43"/>
      <c r="D12" s="9" t="s">
        <v>26</v>
      </c>
      <c r="E12" s="16">
        <v>2.17</v>
      </c>
      <c r="F12" s="4" t="s">
        <v>133</v>
      </c>
      <c r="G12" s="5" t="s">
        <v>79</v>
      </c>
      <c r="H12" s="5" t="s">
        <v>58</v>
      </c>
    </row>
    <row r="13" spans="1:94" ht="58.5" customHeight="1" x14ac:dyDescent="0.25">
      <c r="A13" s="43"/>
      <c r="B13" s="43"/>
      <c r="C13" s="43"/>
      <c r="D13" s="9" t="s">
        <v>20</v>
      </c>
      <c r="E13" s="16">
        <v>6.3500000000000001E-2</v>
      </c>
      <c r="F13" s="4" t="s">
        <v>134</v>
      </c>
      <c r="G13" s="5" t="s">
        <v>65</v>
      </c>
      <c r="H13" s="5" t="s">
        <v>120</v>
      </c>
    </row>
    <row r="14" spans="1:94" ht="45" x14ac:dyDescent="0.25">
      <c r="A14" s="43"/>
      <c r="B14" s="43"/>
      <c r="C14" s="43"/>
      <c r="D14" s="9" t="s">
        <v>24</v>
      </c>
      <c r="E14" s="16">
        <v>0.72840000000000005</v>
      </c>
      <c r="F14" s="4" t="s">
        <v>135</v>
      </c>
      <c r="G14" s="5" t="s">
        <v>65</v>
      </c>
      <c r="H14" s="5" t="s">
        <v>56</v>
      </c>
    </row>
    <row r="15" spans="1:94" ht="75" x14ac:dyDescent="0.25">
      <c r="A15" s="43"/>
      <c r="B15" s="43"/>
      <c r="C15" s="43"/>
      <c r="D15" s="9" t="s">
        <v>28</v>
      </c>
      <c r="E15" s="16">
        <v>1.7525999999999999</v>
      </c>
      <c r="F15" s="4" t="s">
        <v>136</v>
      </c>
      <c r="G15" s="5" t="s">
        <v>79</v>
      </c>
      <c r="H15" s="5" t="s">
        <v>61</v>
      </c>
    </row>
    <row r="16" spans="1:94" ht="60" customHeight="1" x14ac:dyDescent="0.25">
      <c r="A16" s="43"/>
      <c r="B16" s="43"/>
      <c r="C16" s="43"/>
      <c r="D16" s="9" t="s">
        <v>27</v>
      </c>
      <c r="E16" s="16">
        <v>6.0100000000000001E-2</v>
      </c>
      <c r="F16" s="4" t="s">
        <v>136</v>
      </c>
      <c r="G16" s="5" t="s">
        <v>65</v>
      </c>
      <c r="H16" s="5" t="s">
        <v>120</v>
      </c>
    </row>
    <row r="17" spans="1:8" ht="45" x14ac:dyDescent="0.25">
      <c r="A17" s="43"/>
      <c r="B17" s="43"/>
      <c r="C17" s="43"/>
      <c r="D17" s="9" t="s">
        <v>12</v>
      </c>
      <c r="E17" s="16">
        <v>0.4224</v>
      </c>
      <c r="F17" s="4" t="s">
        <v>137</v>
      </c>
      <c r="G17" s="5" t="s">
        <v>65</v>
      </c>
      <c r="H17" s="5" t="s">
        <v>56</v>
      </c>
    </row>
    <row r="18" spans="1:8" ht="120" x14ac:dyDescent="0.25">
      <c r="A18" s="43"/>
      <c r="B18" s="43"/>
      <c r="C18" s="43"/>
      <c r="D18" s="9" t="s">
        <v>22</v>
      </c>
      <c r="E18" s="16">
        <v>1.67E-2</v>
      </c>
      <c r="F18" s="4" t="s">
        <v>50</v>
      </c>
      <c r="G18" s="5" t="s">
        <v>79</v>
      </c>
      <c r="H18" s="5" t="s">
        <v>59</v>
      </c>
    </row>
    <row r="19" spans="1:8" ht="75" x14ac:dyDescent="0.25">
      <c r="A19" s="43"/>
      <c r="B19" s="43"/>
      <c r="C19" s="43"/>
      <c r="D19" s="9" t="s">
        <v>17</v>
      </c>
      <c r="E19" s="16">
        <v>0.01</v>
      </c>
      <c r="F19" s="4" t="s">
        <v>139</v>
      </c>
      <c r="G19" s="5" t="s">
        <v>79</v>
      </c>
      <c r="H19" s="5" t="s">
        <v>57</v>
      </c>
    </row>
    <row r="20" spans="1:8" ht="57.75" customHeight="1" x14ac:dyDescent="0.25">
      <c r="A20" s="43"/>
      <c r="B20" s="43"/>
      <c r="C20" s="43"/>
      <c r="D20" s="9" t="s">
        <v>19</v>
      </c>
      <c r="E20" s="16">
        <v>7.8700000000000006E-2</v>
      </c>
      <c r="F20" s="4" t="s">
        <v>129</v>
      </c>
      <c r="G20" s="5" t="s">
        <v>65</v>
      </c>
      <c r="H20" s="5" t="s">
        <v>120</v>
      </c>
    </row>
    <row r="21" spans="1:8" ht="75" x14ac:dyDescent="0.25">
      <c r="A21" s="43"/>
      <c r="B21" s="43"/>
      <c r="C21" s="43"/>
      <c r="D21" s="9" t="s">
        <v>16</v>
      </c>
      <c r="E21" s="16">
        <v>8.6E-3</v>
      </c>
      <c r="F21" s="4" t="s">
        <v>140</v>
      </c>
      <c r="G21" s="5" t="s">
        <v>79</v>
      </c>
      <c r="H21" s="5" t="s">
        <v>57</v>
      </c>
    </row>
    <row r="22" spans="1:8" s="15" customFormat="1" ht="75" x14ac:dyDescent="0.25">
      <c r="A22" s="43"/>
      <c r="B22" s="43"/>
      <c r="C22" s="43"/>
      <c r="D22" s="9" t="s">
        <v>23</v>
      </c>
      <c r="E22" s="16">
        <v>0.8387</v>
      </c>
      <c r="F22" s="4" t="s">
        <v>51</v>
      </c>
      <c r="G22" s="5" t="s">
        <v>65</v>
      </c>
      <c r="H22" s="5" t="s">
        <v>55</v>
      </c>
    </row>
    <row r="23" spans="1:8" ht="75" x14ac:dyDescent="0.25">
      <c r="A23" s="43">
        <v>2</v>
      </c>
      <c r="B23" s="43">
        <v>670755298</v>
      </c>
      <c r="C23" s="44" t="s">
        <v>8</v>
      </c>
      <c r="D23" s="7" t="s">
        <v>29</v>
      </c>
      <c r="E23" s="6">
        <v>0.32329999999999998</v>
      </c>
      <c r="F23" s="5" t="s">
        <v>52</v>
      </c>
      <c r="G23" s="10" t="s">
        <v>65</v>
      </c>
      <c r="H23" s="11" t="s">
        <v>62</v>
      </c>
    </row>
    <row r="24" spans="1:8" ht="45" x14ac:dyDescent="0.25">
      <c r="A24" s="43"/>
      <c r="B24" s="43"/>
      <c r="C24" s="43"/>
      <c r="D24" s="7" t="s">
        <v>30</v>
      </c>
      <c r="E24" s="6">
        <v>0.3019</v>
      </c>
      <c r="F24" s="5" t="s">
        <v>150</v>
      </c>
      <c r="G24" s="10" t="s">
        <v>65</v>
      </c>
      <c r="H24" s="11" t="s">
        <v>56</v>
      </c>
    </row>
    <row r="25" spans="1:8" ht="48" customHeight="1" x14ac:dyDescent="0.25">
      <c r="A25" s="43"/>
      <c r="B25" s="43"/>
      <c r="C25" s="43"/>
      <c r="D25" s="7" t="s">
        <v>31</v>
      </c>
      <c r="E25" s="6">
        <v>0.46200000000000002</v>
      </c>
      <c r="F25" s="5" t="s">
        <v>151</v>
      </c>
      <c r="G25" s="10" t="s">
        <v>65</v>
      </c>
      <c r="H25" s="11" t="s">
        <v>56</v>
      </c>
    </row>
    <row r="26" spans="1:8" ht="120" x14ac:dyDescent="0.25">
      <c r="A26" s="43"/>
      <c r="B26" s="43"/>
      <c r="C26" s="43"/>
      <c r="D26" s="7" t="s">
        <v>32</v>
      </c>
      <c r="E26" s="6">
        <v>2.3599999999999999E-2</v>
      </c>
      <c r="F26" s="5" t="s">
        <v>150</v>
      </c>
      <c r="G26" s="10" t="s">
        <v>138</v>
      </c>
      <c r="H26" s="11" t="s">
        <v>59</v>
      </c>
    </row>
    <row r="27" spans="1:8" ht="75" x14ac:dyDescent="0.25">
      <c r="A27" s="43"/>
      <c r="B27" s="43"/>
      <c r="C27" s="43"/>
      <c r="D27" s="7" t="s">
        <v>33</v>
      </c>
      <c r="E27" s="6">
        <v>1.0200000000000001E-2</v>
      </c>
      <c r="F27" s="5" t="s">
        <v>152</v>
      </c>
      <c r="G27" s="10" t="s">
        <v>79</v>
      </c>
      <c r="H27" s="11" t="s">
        <v>60</v>
      </c>
    </row>
    <row r="28" spans="1:8" ht="75" x14ac:dyDescent="0.25">
      <c r="A28" s="43"/>
      <c r="B28" s="43"/>
      <c r="C28" s="43"/>
      <c r="D28" s="7" t="s">
        <v>34</v>
      </c>
      <c r="E28" s="6">
        <v>1.12E-2</v>
      </c>
      <c r="F28" s="5" t="s">
        <v>152</v>
      </c>
      <c r="G28" s="10" t="s">
        <v>79</v>
      </c>
      <c r="H28" s="11" t="s">
        <v>60</v>
      </c>
    </row>
    <row r="29" spans="1:8" ht="75" x14ac:dyDescent="0.25">
      <c r="A29" s="43"/>
      <c r="B29" s="43"/>
      <c r="C29" s="43"/>
      <c r="D29" s="7" t="s">
        <v>35</v>
      </c>
      <c r="E29" s="6">
        <v>3.8999999999999998E-3</v>
      </c>
      <c r="F29" s="5" t="s">
        <v>153</v>
      </c>
      <c r="G29" s="10" t="s">
        <v>79</v>
      </c>
      <c r="H29" s="11" t="s">
        <v>60</v>
      </c>
    </row>
    <row r="30" spans="1:8" ht="75" x14ac:dyDescent="0.25">
      <c r="A30" s="43"/>
      <c r="B30" s="43"/>
      <c r="C30" s="43"/>
      <c r="D30" s="7" t="s">
        <v>36</v>
      </c>
      <c r="E30" s="6">
        <v>6.1000000000000004E-3</v>
      </c>
      <c r="F30" s="5" t="s">
        <v>152</v>
      </c>
      <c r="G30" s="10" t="s">
        <v>79</v>
      </c>
      <c r="H30" s="11" t="s">
        <v>60</v>
      </c>
    </row>
    <row r="31" spans="1:8" ht="75" x14ac:dyDescent="0.25">
      <c r="A31" s="43"/>
      <c r="B31" s="43"/>
      <c r="C31" s="43"/>
      <c r="D31" s="7" t="s">
        <v>37</v>
      </c>
      <c r="E31" s="6">
        <v>8.6E-3</v>
      </c>
      <c r="F31" s="5" t="s">
        <v>153</v>
      </c>
      <c r="G31" s="10" t="s">
        <v>79</v>
      </c>
      <c r="H31" s="11" t="s">
        <v>60</v>
      </c>
    </row>
    <row r="32" spans="1:8" ht="75" x14ac:dyDescent="0.25">
      <c r="A32" s="43"/>
      <c r="B32" s="43"/>
      <c r="C32" s="43"/>
      <c r="D32" s="7" t="s">
        <v>38</v>
      </c>
      <c r="E32" s="6">
        <v>1.11E-2</v>
      </c>
      <c r="F32" s="5" t="s">
        <v>153</v>
      </c>
      <c r="G32" s="10" t="s">
        <v>79</v>
      </c>
      <c r="H32" s="11" t="s">
        <v>60</v>
      </c>
    </row>
    <row r="33" spans="1:8" ht="75" x14ac:dyDescent="0.25">
      <c r="A33" s="43"/>
      <c r="B33" s="43"/>
      <c r="C33" s="43"/>
      <c r="D33" s="7" t="s">
        <v>39</v>
      </c>
      <c r="E33" s="6">
        <v>9.4999999999999998E-3</v>
      </c>
      <c r="F33" s="5" t="s">
        <v>154</v>
      </c>
      <c r="G33" s="10" t="s">
        <v>79</v>
      </c>
      <c r="H33" s="11" t="s">
        <v>60</v>
      </c>
    </row>
    <row r="34" spans="1:8" ht="75" x14ac:dyDescent="0.25">
      <c r="A34" s="43"/>
      <c r="B34" s="43"/>
      <c r="C34" s="43"/>
      <c r="D34" s="7" t="s">
        <v>40</v>
      </c>
      <c r="E34" s="6">
        <v>6.5299999999999997E-2</v>
      </c>
      <c r="F34" s="5" t="s">
        <v>153</v>
      </c>
      <c r="G34" s="10" t="s">
        <v>79</v>
      </c>
      <c r="H34" s="11" t="s">
        <v>60</v>
      </c>
    </row>
    <row r="35" spans="1:8" ht="75" x14ac:dyDescent="0.25">
      <c r="A35" s="43"/>
      <c r="B35" s="43"/>
      <c r="C35" s="43"/>
      <c r="D35" s="7" t="s">
        <v>41</v>
      </c>
      <c r="E35" s="6">
        <v>1.2999999999999999E-3</v>
      </c>
      <c r="F35" s="5" t="s">
        <v>53</v>
      </c>
      <c r="G35" s="10" t="s">
        <v>79</v>
      </c>
      <c r="H35" s="11" t="s">
        <v>60</v>
      </c>
    </row>
    <row r="36" spans="1:8" ht="75" x14ac:dyDescent="0.25">
      <c r="A36" s="43"/>
      <c r="B36" s="43"/>
      <c r="C36" s="43"/>
      <c r="D36" s="7" t="s">
        <v>42</v>
      </c>
      <c r="E36" s="6">
        <v>8.5000000000000006E-3</v>
      </c>
      <c r="F36" s="5" t="s">
        <v>53</v>
      </c>
      <c r="G36" s="10" t="s">
        <v>79</v>
      </c>
      <c r="H36" s="11" t="s">
        <v>60</v>
      </c>
    </row>
    <row r="37" spans="1:8" ht="75" x14ac:dyDescent="0.25">
      <c r="A37" s="43"/>
      <c r="B37" s="43"/>
      <c r="C37" s="43"/>
      <c r="D37" s="7" t="s">
        <v>43</v>
      </c>
      <c r="E37" s="6">
        <v>7.0699999999999999E-2</v>
      </c>
      <c r="F37" s="5" t="s">
        <v>53</v>
      </c>
      <c r="G37" s="10" t="s">
        <v>79</v>
      </c>
      <c r="H37" s="11" t="s">
        <v>60</v>
      </c>
    </row>
    <row r="38" spans="1:8" ht="75" x14ac:dyDescent="0.25">
      <c r="A38" s="43"/>
      <c r="B38" s="43"/>
      <c r="C38" s="43"/>
      <c r="D38" s="7" t="s">
        <v>44</v>
      </c>
      <c r="E38" s="6">
        <v>7.9899999999999999E-2</v>
      </c>
      <c r="F38" s="5" t="s">
        <v>155</v>
      </c>
      <c r="G38" s="10" t="s">
        <v>79</v>
      </c>
      <c r="H38" s="11" t="s">
        <v>60</v>
      </c>
    </row>
    <row r="39" spans="1:8" ht="75" x14ac:dyDescent="0.25">
      <c r="A39" s="43"/>
      <c r="B39" s="43"/>
      <c r="C39" s="43"/>
      <c r="D39" s="7" t="s">
        <v>45</v>
      </c>
      <c r="E39" s="6">
        <v>0.11990000000000001</v>
      </c>
      <c r="F39" s="5" t="s">
        <v>156</v>
      </c>
      <c r="G39" s="10" t="s">
        <v>79</v>
      </c>
      <c r="H39" s="11" t="s">
        <v>60</v>
      </c>
    </row>
    <row r="40" spans="1:8" ht="80.25" customHeight="1" x14ac:dyDescent="0.25">
      <c r="A40" s="43"/>
      <c r="B40" s="43"/>
      <c r="C40" s="43"/>
      <c r="D40" s="7" t="s">
        <v>46</v>
      </c>
      <c r="E40" s="6">
        <v>0.1351</v>
      </c>
      <c r="F40" s="5" t="s">
        <v>53</v>
      </c>
      <c r="G40" s="5" t="s">
        <v>79</v>
      </c>
      <c r="H40" s="5" t="s">
        <v>58</v>
      </c>
    </row>
    <row r="41" spans="1:8" ht="75" x14ac:dyDescent="0.25">
      <c r="A41" s="43"/>
      <c r="B41" s="43"/>
      <c r="C41" s="43"/>
      <c r="D41" s="7" t="s">
        <v>47</v>
      </c>
      <c r="E41" s="6">
        <v>0.13400000000000001</v>
      </c>
      <c r="F41" s="5" t="s">
        <v>54</v>
      </c>
      <c r="G41" s="10" t="s">
        <v>65</v>
      </c>
      <c r="H41" s="11" t="s">
        <v>62</v>
      </c>
    </row>
    <row r="42" spans="1:8" ht="75" x14ac:dyDescent="0.25">
      <c r="A42" s="43"/>
      <c r="B42" s="43"/>
      <c r="C42" s="43"/>
      <c r="D42" s="7" t="s">
        <v>48</v>
      </c>
      <c r="E42" s="6">
        <v>6.9999999999999999E-4</v>
      </c>
      <c r="F42" s="5" t="s">
        <v>53</v>
      </c>
      <c r="G42" s="10" t="s">
        <v>79</v>
      </c>
      <c r="H42" s="11" t="s">
        <v>60</v>
      </c>
    </row>
    <row r="43" spans="1:8" ht="45" x14ac:dyDescent="0.25">
      <c r="A43" s="43"/>
      <c r="B43" s="43"/>
      <c r="C43" s="43"/>
      <c r="D43" s="7" t="s">
        <v>49</v>
      </c>
      <c r="E43" s="6">
        <v>0.1197</v>
      </c>
      <c r="F43" s="5" t="s">
        <v>157</v>
      </c>
      <c r="G43" s="33" t="s">
        <v>64</v>
      </c>
      <c r="H43" s="33" t="s">
        <v>63</v>
      </c>
    </row>
    <row r="44" spans="1:8" ht="45" x14ac:dyDescent="0.25">
      <c r="A44" s="44">
        <v>3</v>
      </c>
      <c r="B44" s="45">
        <v>524152111</v>
      </c>
      <c r="C44" s="44" t="s">
        <v>121</v>
      </c>
      <c r="D44" s="7" t="s">
        <v>66</v>
      </c>
      <c r="E44" s="6">
        <v>128.1944</v>
      </c>
      <c r="F44" s="5" t="s">
        <v>158</v>
      </c>
      <c r="G44" s="10" t="s">
        <v>64</v>
      </c>
      <c r="H44" s="11" t="s">
        <v>67</v>
      </c>
    </row>
    <row r="45" spans="1:8" ht="78.75" customHeight="1" x14ac:dyDescent="0.25">
      <c r="A45" s="43"/>
      <c r="B45" s="46"/>
      <c r="C45" s="43"/>
      <c r="D45" s="7" t="s">
        <v>68</v>
      </c>
      <c r="E45" s="6">
        <v>9.2999999999999992E-3</v>
      </c>
      <c r="F45" s="5" t="s">
        <v>158</v>
      </c>
      <c r="G45" s="5" t="s">
        <v>79</v>
      </c>
      <c r="H45" s="5" t="s">
        <v>57</v>
      </c>
    </row>
    <row r="46" spans="1:8" ht="75" customHeight="1" x14ac:dyDescent="0.25">
      <c r="A46" s="43"/>
      <c r="B46" s="46"/>
      <c r="C46" s="43"/>
      <c r="D46" s="7" t="s">
        <v>69</v>
      </c>
      <c r="E46" s="6">
        <v>1.38E-2</v>
      </c>
      <c r="F46" s="5" t="s">
        <v>158</v>
      </c>
      <c r="G46" s="5" t="s">
        <v>79</v>
      </c>
      <c r="H46" s="5" t="s">
        <v>57</v>
      </c>
    </row>
    <row r="47" spans="1:8" ht="104.25" customHeight="1" x14ac:dyDescent="0.25">
      <c r="A47" s="43"/>
      <c r="B47" s="46"/>
      <c r="C47" s="43"/>
      <c r="D47" s="7" t="s">
        <v>70</v>
      </c>
      <c r="E47" s="6">
        <v>1.04E-2</v>
      </c>
      <c r="F47" s="5" t="s">
        <v>159</v>
      </c>
      <c r="G47" s="10" t="s">
        <v>79</v>
      </c>
      <c r="H47" s="11" t="s">
        <v>59</v>
      </c>
    </row>
    <row r="48" spans="1:8" ht="76.5" customHeight="1" x14ac:dyDescent="0.25">
      <c r="A48" s="43"/>
      <c r="B48" s="46"/>
      <c r="C48" s="43"/>
      <c r="D48" s="7" t="s">
        <v>71</v>
      </c>
      <c r="E48" s="6">
        <v>1.0699999999999999E-2</v>
      </c>
      <c r="F48" s="5" t="s">
        <v>158</v>
      </c>
      <c r="G48" s="5" t="s">
        <v>79</v>
      </c>
      <c r="H48" s="5" t="s">
        <v>57</v>
      </c>
    </row>
    <row r="49" spans="1:8" ht="77.25" customHeight="1" x14ac:dyDescent="0.25">
      <c r="A49" s="43"/>
      <c r="B49" s="46"/>
      <c r="C49" s="43"/>
      <c r="D49" s="7" t="s">
        <v>72</v>
      </c>
      <c r="E49" s="6">
        <v>2.29E-2</v>
      </c>
      <c r="F49" s="5" t="s">
        <v>158</v>
      </c>
      <c r="G49" s="5" t="s">
        <v>79</v>
      </c>
      <c r="H49" s="5" t="s">
        <v>57</v>
      </c>
    </row>
    <row r="50" spans="1:8" ht="61.5" customHeight="1" x14ac:dyDescent="0.25">
      <c r="A50" s="44">
        <v>4</v>
      </c>
      <c r="B50" s="44">
        <v>252866817</v>
      </c>
      <c r="C50" s="44" t="s">
        <v>169</v>
      </c>
      <c r="D50" s="9" t="s">
        <v>73</v>
      </c>
      <c r="E50" s="6">
        <v>1.38E-2</v>
      </c>
      <c r="F50" s="5" t="s">
        <v>160</v>
      </c>
      <c r="G50" s="10" t="s">
        <v>65</v>
      </c>
      <c r="H50" s="11" t="s">
        <v>74</v>
      </c>
    </row>
    <row r="51" spans="1:8" ht="198.75" hidden="1" customHeight="1" thickBot="1" x14ac:dyDescent="0.3">
      <c r="A51" s="43"/>
      <c r="B51" s="43"/>
      <c r="C51" s="43"/>
      <c r="D51" s="9" t="s">
        <v>75</v>
      </c>
      <c r="E51" s="6">
        <v>1.21E-2</v>
      </c>
      <c r="F51" s="5" t="s">
        <v>76</v>
      </c>
      <c r="G51" s="10" t="s">
        <v>65</v>
      </c>
      <c r="H51" s="11" t="s">
        <v>74</v>
      </c>
    </row>
    <row r="52" spans="1:8" ht="58.5" customHeight="1" x14ac:dyDescent="0.25">
      <c r="A52" s="43"/>
      <c r="B52" s="43"/>
      <c r="C52" s="43"/>
      <c r="D52" s="9" t="s">
        <v>75</v>
      </c>
      <c r="E52" s="6">
        <v>1.21E-2</v>
      </c>
      <c r="F52" s="5" t="s">
        <v>76</v>
      </c>
      <c r="G52" s="10" t="s">
        <v>65</v>
      </c>
      <c r="H52" s="11" t="s">
        <v>74</v>
      </c>
    </row>
    <row r="53" spans="1:8" ht="77.25" customHeight="1" x14ac:dyDescent="0.25">
      <c r="A53" s="43"/>
      <c r="B53" s="43"/>
      <c r="C53" s="43"/>
      <c r="D53" s="9" t="s">
        <v>77</v>
      </c>
      <c r="E53" s="6">
        <v>0.1087</v>
      </c>
      <c r="F53" s="5" t="s">
        <v>161</v>
      </c>
      <c r="G53" s="5" t="s">
        <v>79</v>
      </c>
      <c r="H53" s="5" t="s">
        <v>58</v>
      </c>
    </row>
    <row r="54" spans="1:8" ht="76.5" customHeight="1" x14ac:dyDescent="0.25">
      <c r="A54" s="43"/>
      <c r="B54" s="43"/>
      <c r="C54" s="43"/>
      <c r="D54" s="9" t="s">
        <v>78</v>
      </c>
      <c r="E54" s="6">
        <v>0.42230000000000001</v>
      </c>
      <c r="F54" s="5" t="s">
        <v>162</v>
      </c>
      <c r="G54" s="5" t="s">
        <v>79</v>
      </c>
      <c r="H54" s="5" t="s">
        <v>58</v>
      </c>
    </row>
    <row r="55" spans="1:8" ht="61.5" customHeight="1" x14ac:dyDescent="0.25">
      <c r="A55" s="43"/>
      <c r="B55" s="43"/>
      <c r="C55" s="43"/>
      <c r="D55" s="9" t="s">
        <v>80</v>
      </c>
      <c r="E55" s="6">
        <v>7.9600000000000004E-2</v>
      </c>
      <c r="F55" s="5" t="s">
        <v>163</v>
      </c>
      <c r="G55" s="10" t="s">
        <v>65</v>
      </c>
      <c r="H55" s="11" t="s">
        <v>74</v>
      </c>
    </row>
    <row r="56" spans="1:8" ht="138" customHeight="1" x14ac:dyDescent="0.25">
      <c r="A56" s="34">
        <v>5</v>
      </c>
      <c r="B56" s="35">
        <v>544152467</v>
      </c>
      <c r="C56" s="36" t="s">
        <v>170</v>
      </c>
      <c r="D56" s="7" t="s">
        <v>81</v>
      </c>
      <c r="E56" s="6">
        <v>2.6629999999999998</v>
      </c>
      <c r="F56" s="5" t="s">
        <v>164</v>
      </c>
      <c r="G56" s="10" t="s">
        <v>79</v>
      </c>
      <c r="H56" s="5" t="s">
        <v>58</v>
      </c>
    </row>
    <row r="57" spans="1:8" ht="138" customHeight="1" x14ac:dyDescent="0.25">
      <c r="A57" s="34">
        <v>6</v>
      </c>
      <c r="B57" s="35">
        <v>787586528</v>
      </c>
      <c r="C57" s="36" t="s">
        <v>171</v>
      </c>
      <c r="D57" s="7" t="s">
        <v>82</v>
      </c>
      <c r="E57" s="6">
        <v>1.6920999999999999</v>
      </c>
      <c r="F57" s="5" t="s">
        <v>165</v>
      </c>
      <c r="G57" s="10" t="s">
        <v>79</v>
      </c>
      <c r="H57" s="5" t="s">
        <v>58</v>
      </c>
    </row>
    <row r="58" spans="1:8" ht="75" x14ac:dyDescent="0.25">
      <c r="A58" s="43">
        <v>7</v>
      </c>
      <c r="B58" s="43">
        <v>759096520</v>
      </c>
      <c r="C58" s="44" t="s">
        <v>172</v>
      </c>
      <c r="D58" s="26" t="s">
        <v>83</v>
      </c>
      <c r="E58" s="17">
        <v>0.112</v>
      </c>
      <c r="F58" s="5" t="s">
        <v>166</v>
      </c>
      <c r="G58" s="5" t="s">
        <v>65</v>
      </c>
      <c r="H58" s="5" t="s">
        <v>55</v>
      </c>
    </row>
    <row r="59" spans="1:8" ht="75" x14ac:dyDescent="0.25">
      <c r="A59" s="43"/>
      <c r="B59" s="43"/>
      <c r="C59" s="43"/>
      <c r="D59" s="26" t="s">
        <v>84</v>
      </c>
      <c r="E59" s="17">
        <v>0.1116</v>
      </c>
      <c r="F59" s="5" t="s">
        <v>167</v>
      </c>
      <c r="G59" s="5" t="s">
        <v>65</v>
      </c>
      <c r="H59" s="5" t="s">
        <v>55</v>
      </c>
    </row>
    <row r="60" spans="1:8" ht="45" x14ac:dyDescent="0.25">
      <c r="A60" s="43"/>
      <c r="B60" s="43"/>
      <c r="C60" s="43"/>
      <c r="D60" s="26" t="s">
        <v>85</v>
      </c>
      <c r="E60" s="17">
        <v>0.90480000000000005</v>
      </c>
      <c r="F60" s="5" t="s">
        <v>168</v>
      </c>
      <c r="G60" s="5" t="s">
        <v>65</v>
      </c>
      <c r="H60" s="5" t="s">
        <v>86</v>
      </c>
    </row>
    <row r="61" spans="1:8" ht="75" x14ac:dyDescent="0.25">
      <c r="A61" s="43"/>
      <c r="B61" s="43"/>
      <c r="C61" s="43"/>
      <c r="D61" s="26" t="s">
        <v>87</v>
      </c>
      <c r="E61" s="17">
        <v>7.1400000000000005E-2</v>
      </c>
      <c r="F61" s="5" t="s">
        <v>145</v>
      </c>
      <c r="G61" s="5" t="s">
        <v>79</v>
      </c>
      <c r="H61" s="5" t="s">
        <v>186</v>
      </c>
    </row>
    <row r="62" spans="1:8" ht="75" x14ac:dyDescent="0.25">
      <c r="A62" s="43"/>
      <c r="B62" s="43"/>
      <c r="C62" s="43"/>
      <c r="D62" s="26" t="s">
        <v>88</v>
      </c>
      <c r="E62" s="17">
        <v>2.3199999999999998E-2</v>
      </c>
      <c r="F62" s="5" t="s">
        <v>146</v>
      </c>
      <c r="G62" s="5" t="s">
        <v>79</v>
      </c>
      <c r="H62" s="5" t="s">
        <v>186</v>
      </c>
    </row>
    <row r="63" spans="1:8" ht="75.75" customHeight="1" x14ac:dyDescent="0.25">
      <c r="A63" s="43"/>
      <c r="B63" s="43"/>
      <c r="C63" s="43"/>
      <c r="D63" s="26" t="s">
        <v>89</v>
      </c>
      <c r="E63" s="17">
        <v>4.8300000000000003E-2</v>
      </c>
      <c r="F63" s="5" t="s">
        <v>147</v>
      </c>
      <c r="G63" s="5" t="s">
        <v>79</v>
      </c>
      <c r="H63" s="5" t="s">
        <v>186</v>
      </c>
    </row>
    <row r="64" spans="1:8" ht="75.75" customHeight="1" x14ac:dyDescent="0.25">
      <c r="A64" s="43"/>
      <c r="B64" s="43"/>
      <c r="C64" s="43"/>
      <c r="D64" s="26" t="s">
        <v>90</v>
      </c>
      <c r="E64" s="17">
        <v>0.1419</v>
      </c>
      <c r="F64" s="5" t="s">
        <v>148</v>
      </c>
      <c r="G64" s="5" t="s">
        <v>79</v>
      </c>
      <c r="H64" s="5" t="s">
        <v>58</v>
      </c>
    </row>
    <row r="65" spans="1:8" ht="45" x14ac:dyDescent="0.25">
      <c r="A65" s="43">
        <v>8</v>
      </c>
      <c r="B65" s="43">
        <v>746727521</v>
      </c>
      <c r="C65" s="44" t="s">
        <v>173</v>
      </c>
      <c r="D65" s="27" t="s">
        <v>98</v>
      </c>
      <c r="E65" s="7">
        <v>48.441299999999998</v>
      </c>
      <c r="F65" s="29" t="s">
        <v>174</v>
      </c>
      <c r="G65" s="27" t="s">
        <v>92</v>
      </c>
      <c r="H65" s="29" t="s">
        <v>99</v>
      </c>
    </row>
    <row r="66" spans="1:8" ht="45" x14ac:dyDescent="0.25">
      <c r="A66" s="43"/>
      <c r="B66" s="43"/>
      <c r="C66" s="44"/>
      <c r="D66" s="27" t="s">
        <v>91</v>
      </c>
      <c r="E66" s="28">
        <v>0.15340000000000001</v>
      </c>
      <c r="F66" s="29" t="s">
        <v>175</v>
      </c>
      <c r="G66" s="27" t="s">
        <v>92</v>
      </c>
      <c r="H66" s="29" t="s">
        <v>93</v>
      </c>
    </row>
    <row r="67" spans="1:8" ht="45" x14ac:dyDescent="0.25">
      <c r="A67" s="43"/>
      <c r="B67" s="43"/>
      <c r="C67" s="43"/>
      <c r="D67" s="27" t="s">
        <v>94</v>
      </c>
      <c r="E67" s="28">
        <v>0.1152</v>
      </c>
      <c r="F67" s="29" t="s">
        <v>176</v>
      </c>
      <c r="G67" s="27" t="s">
        <v>92</v>
      </c>
      <c r="H67" s="29" t="s">
        <v>93</v>
      </c>
    </row>
    <row r="68" spans="1:8" ht="45" x14ac:dyDescent="0.25">
      <c r="A68" s="43"/>
      <c r="B68" s="43"/>
      <c r="C68" s="43"/>
      <c r="D68" s="27" t="s">
        <v>95</v>
      </c>
      <c r="E68" s="28">
        <v>0.20250000000000001</v>
      </c>
      <c r="F68" s="29" t="s">
        <v>177</v>
      </c>
      <c r="G68" s="27" t="s">
        <v>92</v>
      </c>
      <c r="H68" s="29" t="s">
        <v>93</v>
      </c>
    </row>
    <row r="69" spans="1:8" ht="60" x14ac:dyDescent="0.25">
      <c r="A69" s="43"/>
      <c r="B69" s="43"/>
      <c r="C69" s="43"/>
      <c r="D69" s="27" t="s">
        <v>96</v>
      </c>
      <c r="E69" s="28">
        <v>0.36249999999999999</v>
      </c>
      <c r="F69" s="29" t="s">
        <v>176</v>
      </c>
      <c r="G69" s="27" t="s">
        <v>92</v>
      </c>
      <c r="H69" s="29" t="s">
        <v>97</v>
      </c>
    </row>
    <row r="70" spans="1:8" ht="76.5" customHeight="1" x14ac:dyDescent="0.25">
      <c r="A70" s="43">
        <v>9</v>
      </c>
      <c r="B70" s="43">
        <v>667595217</v>
      </c>
      <c r="C70" s="44" t="s">
        <v>100</v>
      </c>
      <c r="D70" s="7" t="s">
        <v>101</v>
      </c>
      <c r="E70" s="6">
        <v>0.1555</v>
      </c>
      <c r="F70" s="5" t="s">
        <v>178</v>
      </c>
      <c r="G70" s="5" t="s">
        <v>79</v>
      </c>
      <c r="H70" s="5" t="s">
        <v>58</v>
      </c>
    </row>
    <row r="71" spans="1:8" ht="77.25" customHeight="1" x14ac:dyDescent="0.25">
      <c r="A71" s="43"/>
      <c r="B71" s="43"/>
      <c r="C71" s="43"/>
      <c r="D71" s="7" t="s">
        <v>102</v>
      </c>
      <c r="E71" s="6">
        <v>3.7699999999999997E-2</v>
      </c>
      <c r="F71" s="5" t="s">
        <v>178</v>
      </c>
      <c r="G71" s="5" t="s">
        <v>79</v>
      </c>
      <c r="H71" s="5" t="s">
        <v>60</v>
      </c>
    </row>
    <row r="72" spans="1:8" ht="75.75" customHeight="1" x14ac:dyDescent="0.25">
      <c r="A72" s="43"/>
      <c r="B72" s="43"/>
      <c r="C72" s="43"/>
      <c r="D72" s="7" t="s">
        <v>103</v>
      </c>
      <c r="E72" s="6">
        <v>0.1023</v>
      </c>
      <c r="F72" s="5" t="s">
        <v>179</v>
      </c>
      <c r="G72" s="5" t="s">
        <v>79</v>
      </c>
      <c r="H72" s="5" t="s">
        <v>60</v>
      </c>
    </row>
    <row r="73" spans="1:8" ht="62.25" customHeight="1" x14ac:dyDescent="0.25">
      <c r="A73" s="43"/>
      <c r="B73" s="43"/>
      <c r="C73" s="43"/>
      <c r="D73" s="7" t="s">
        <v>104</v>
      </c>
      <c r="E73" s="6">
        <v>0.3881</v>
      </c>
      <c r="F73" s="5" t="s">
        <v>182</v>
      </c>
      <c r="G73" s="5" t="s">
        <v>65</v>
      </c>
      <c r="H73" s="5" t="s">
        <v>55</v>
      </c>
    </row>
    <row r="74" spans="1:8" ht="77.25" customHeight="1" x14ac:dyDescent="0.25">
      <c r="A74" s="43"/>
      <c r="B74" s="43"/>
      <c r="C74" s="43"/>
      <c r="D74" s="7" t="s">
        <v>105</v>
      </c>
      <c r="E74" s="6">
        <v>0.16750000000000001</v>
      </c>
      <c r="F74" s="5" t="s">
        <v>181</v>
      </c>
      <c r="G74" s="5" t="s">
        <v>79</v>
      </c>
      <c r="H74" s="5" t="s">
        <v>58</v>
      </c>
    </row>
    <row r="75" spans="1:8" ht="75" x14ac:dyDescent="0.25">
      <c r="A75" s="43">
        <v>10</v>
      </c>
      <c r="B75" s="43">
        <v>252280519</v>
      </c>
      <c r="C75" s="44" t="s">
        <v>180</v>
      </c>
      <c r="D75" s="7" t="s">
        <v>106</v>
      </c>
      <c r="E75" s="6">
        <v>1.3278000000000001</v>
      </c>
      <c r="F75" s="5" t="s">
        <v>141</v>
      </c>
      <c r="G75" s="5" t="s">
        <v>65</v>
      </c>
      <c r="H75" s="5" t="s">
        <v>55</v>
      </c>
    </row>
    <row r="76" spans="1:8" ht="72.75" customHeight="1" x14ac:dyDescent="0.25">
      <c r="A76" s="43"/>
      <c r="B76" s="43"/>
      <c r="C76" s="43"/>
      <c r="D76" s="7" t="s">
        <v>107</v>
      </c>
      <c r="E76" s="6">
        <v>1.1299999999999999E-2</v>
      </c>
      <c r="F76" s="5" t="s">
        <v>142</v>
      </c>
      <c r="G76" s="5" t="s">
        <v>185</v>
      </c>
      <c r="H76" s="5" t="s">
        <v>57</v>
      </c>
    </row>
    <row r="77" spans="1:8" ht="60" customHeight="1" x14ac:dyDescent="0.25">
      <c r="A77" s="43"/>
      <c r="B77" s="43"/>
      <c r="C77" s="43"/>
      <c r="D77" s="7" t="s">
        <v>108</v>
      </c>
      <c r="E77" s="6">
        <v>0.43669999999999998</v>
      </c>
      <c r="F77" s="18" t="s">
        <v>183</v>
      </c>
      <c r="G77" s="5" t="s">
        <v>65</v>
      </c>
      <c r="H77" s="5" t="s">
        <v>55</v>
      </c>
    </row>
    <row r="78" spans="1:8" ht="60" x14ac:dyDescent="0.25">
      <c r="A78" s="43"/>
      <c r="B78" s="43"/>
      <c r="C78" s="43"/>
      <c r="D78" s="7" t="s">
        <v>109</v>
      </c>
      <c r="E78" s="6">
        <v>0.42770000000000002</v>
      </c>
      <c r="F78" s="5" t="s">
        <v>143</v>
      </c>
      <c r="G78" s="5" t="s">
        <v>65</v>
      </c>
      <c r="H78" s="5" t="s">
        <v>86</v>
      </c>
    </row>
    <row r="79" spans="1:8" ht="76.5" customHeight="1" x14ac:dyDescent="0.25">
      <c r="A79" s="43"/>
      <c r="B79" s="43"/>
      <c r="C79" s="43"/>
      <c r="D79" s="7" t="s">
        <v>110</v>
      </c>
      <c r="E79" s="6">
        <v>0.17630000000000001</v>
      </c>
      <c r="F79" s="5" t="s">
        <v>144</v>
      </c>
      <c r="G79" s="5" t="s">
        <v>185</v>
      </c>
      <c r="H79" s="5" t="s">
        <v>60</v>
      </c>
    </row>
    <row r="80" spans="1:8" ht="75.75" customHeight="1" x14ac:dyDescent="0.25">
      <c r="A80" s="43"/>
      <c r="B80" s="43"/>
      <c r="C80" s="43"/>
      <c r="D80" s="7" t="s">
        <v>122</v>
      </c>
      <c r="E80" s="6">
        <v>8.09E-2</v>
      </c>
      <c r="F80" s="5" t="s">
        <v>144</v>
      </c>
      <c r="G80" s="5" t="s">
        <v>185</v>
      </c>
      <c r="H80" s="5" t="s">
        <v>58</v>
      </c>
    </row>
    <row r="81" spans="1:8" ht="75" customHeight="1" x14ac:dyDescent="0.25">
      <c r="A81" s="43"/>
      <c r="B81" s="43"/>
      <c r="C81" s="43"/>
      <c r="D81" s="7" t="s">
        <v>111</v>
      </c>
      <c r="E81" s="6">
        <v>0.1736</v>
      </c>
      <c r="F81" s="5" t="s">
        <v>112</v>
      </c>
      <c r="G81" s="5" t="s">
        <v>185</v>
      </c>
      <c r="H81" s="5" t="s">
        <v>58</v>
      </c>
    </row>
    <row r="82" spans="1:8" ht="76.5" customHeight="1" x14ac:dyDescent="0.25">
      <c r="A82" s="43"/>
      <c r="B82" s="43"/>
      <c r="C82" s="43"/>
      <c r="D82" s="7" t="s">
        <v>123</v>
      </c>
      <c r="E82" s="6">
        <v>8.5800000000000001E-2</v>
      </c>
      <c r="F82" s="5" t="s">
        <v>113</v>
      </c>
      <c r="G82" s="5" t="s">
        <v>185</v>
      </c>
      <c r="H82" s="5" t="s">
        <v>58</v>
      </c>
    </row>
    <row r="83" spans="1:8" ht="78" customHeight="1" x14ac:dyDescent="0.25">
      <c r="A83" s="43"/>
      <c r="B83" s="43"/>
      <c r="C83" s="43"/>
      <c r="D83" s="7" t="s">
        <v>114</v>
      </c>
      <c r="E83" s="6">
        <v>3.7100000000000001E-2</v>
      </c>
      <c r="F83" s="5" t="s">
        <v>113</v>
      </c>
      <c r="G83" s="5" t="s">
        <v>185</v>
      </c>
      <c r="H83" s="5" t="s">
        <v>60</v>
      </c>
    </row>
    <row r="84" spans="1:8" ht="75.75" customHeight="1" x14ac:dyDescent="0.25">
      <c r="A84" s="43"/>
      <c r="B84" s="43"/>
      <c r="C84" s="43"/>
      <c r="D84" s="7" t="s">
        <v>115</v>
      </c>
      <c r="E84" s="6">
        <v>5.1999999999999998E-2</v>
      </c>
      <c r="F84" s="5" t="s">
        <v>184</v>
      </c>
      <c r="G84" s="5" t="s">
        <v>185</v>
      </c>
      <c r="H84" s="5" t="s">
        <v>60</v>
      </c>
    </row>
    <row r="85" spans="1:8" ht="76.5" customHeight="1" x14ac:dyDescent="0.25">
      <c r="A85" s="43"/>
      <c r="B85" s="43"/>
      <c r="C85" s="43"/>
      <c r="D85" s="7" t="s">
        <v>116</v>
      </c>
      <c r="E85" s="6">
        <v>4.2099999999999999E-2</v>
      </c>
      <c r="F85" s="5" t="s">
        <v>112</v>
      </c>
      <c r="G85" s="5" t="s">
        <v>185</v>
      </c>
      <c r="H85" s="5" t="s">
        <v>60</v>
      </c>
    </row>
    <row r="86" spans="1:8" x14ac:dyDescent="0.2">
      <c r="A86" s="20"/>
      <c r="B86" s="21"/>
      <c r="C86" s="22"/>
      <c r="D86" s="23"/>
      <c r="E86" s="30">
        <f>SUM(E3:E85)</f>
        <v>198.76690000000008</v>
      </c>
      <c r="F86" s="23"/>
      <c r="G86" s="24"/>
      <c r="H86" s="25"/>
    </row>
    <row r="87" spans="1:8" x14ac:dyDescent="0.25">
      <c r="A87" s="37" t="s">
        <v>6</v>
      </c>
      <c r="B87" s="38"/>
      <c r="C87" s="38"/>
      <c r="D87" s="38"/>
      <c r="E87" s="40" t="s">
        <v>118</v>
      </c>
      <c r="F87" s="41"/>
      <c r="G87" s="41"/>
      <c r="H87" s="41"/>
    </row>
    <row r="88" spans="1:8" x14ac:dyDescent="0.25">
      <c r="A88" s="39"/>
      <c r="B88" s="39"/>
      <c r="C88" s="39"/>
      <c r="D88" s="39"/>
      <c r="E88" s="42"/>
      <c r="F88" s="42"/>
      <c r="G88" s="42"/>
      <c r="H88" s="42"/>
    </row>
    <row r="89" spans="1:8" x14ac:dyDescent="0.25">
      <c r="A89" s="39"/>
      <c r="B89" s="39"/>
      <c r="C89" s="39"/>
      <c r="D89" s="39"/>
      <c r="E89" s="42"/>
      <c r="F89" s="42"/>
      <c r="G89" s="42"/>
      <c r="H89" s="42"/>
    </row>
  </sheetData>
  <mergeCells count="26">
    <mergeCell ref="C23:C43"/>
    <mergeCell ref="B23:B43"/>
    <mergeCell ref="A23:A43"/>
    <mergeCell ref="C3:C22"/>
    <mergeCell ref="B3:B22"/>
    <mergeCell ref="A3:A22"/>
    <mergeCell ref="A44:A49"/>
    <mergeCell ref="B44:B49"/>
    <mergeCell ref="C44:C49"/>
    <mergeCell ref="A50:A55"/>
    <mergeCell ref="B50:B55"/>
    <mergeCell ref="C50:C55"/>
    <mergeCell ref="A87:D89"/>
    <mergeCell ref="E87:H89"/>
    <mergeCell ref="A58:A64"/>
    <mergeCell ref="B58:B64"/>
    <mergeCell ref="C58:C64"/>
    <mergeCell ref="A75:A85"/>
    <mergeCell ref="B75:B85"/>
    <mergeCell ref="C75:C85"/>
    <mergeCell ref="A65:A69"/>
    <mergeCell ref="B65:B69"/>
    <mergeCell ref="C65:C69"/>
    <mergeCell ref="A70:A74"/>
    <mergeCell ref="B70:B74"/>
    <mergeCell ref="C70:C74"/>
  </mergeCells>
  <conditionalFormatting sqref="E70:E74">
    <cfRule type="duplicateValues" dxfId="1" priority="2"/>
  </conditionalFormatting>
  <conditionalFormatting sqref="E75:E85">
    <cfRule type="duplicateValues" dxfId="0" priority="1"/>
  </conditionalFormatting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Шабельник Вероніка Сергіївна</cp:lastModifiedBy>
  <cp:lastPrinted>2023-10-04T13:43:02Z</cp:lastPrinted>
  <dcterms:created xsi:type="dcterms:W3CDTF">2020-06-10T09:20:02Z</dcterms:created>
  <dcterms:modified xsi:type="dcterms:W3CDTF">2023-10-04T13:52:12Z</dcterms:modified>
</cp:coreProperties>
</file>