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30.03.2023\"/>
    </mc:Choice>
  </mc:AlternateContent>
  <bookViews>
    <workbookView xWindow="0" yWindow="0" windowWidth="28800" windowHeight="12330"/>
  </bookViews>
  <sheets>
    <sheet name="Лист1" sheetId="2" r:id="rId1"/>
  </sheet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2" l="1"/>
</calcChain>
</file>

<file path=xl/sharedStrings.xml><?xml version="1.0" encoding="utf-8"?>
<sst xmlns="http://schemas.openxmlformats.org/spreadsheetml/2006/main" count="256" uniqueCount="129">
  <si>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</si>
  <si>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</si>
  <si>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</si>
  <si>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</si>
  <si>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</si>
  <si>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</si>
  <si>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</si>
  <si>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</si>
  <si>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</si>
  <si>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</si>
  <si>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</si>
  <si>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</si>
  <si>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</si>
  <si>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</si>
  <si>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</si>
  <si>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02.12 Земельні ділянки загального користування, які використовуються як внутрішньоквартальні проїзди, пішохідні зони</t>
  </si>
  <si>
    <t>03.07 Для будівництва та обслуговування будівель торгівлі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</si>
  <si>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color theme="1"/>
        <rFont val="Calibri"/>
        <family val="2"/>
        <charset val="204"/>
        <scheme val="minor"/>
      </rPr>
      <t>_____________</t>
    </r>
    <r>
      <rPr>
        <sz val="11"/>
        <color theme="1"/>
        <rFont val="Times New Roman"/>
        <family val="1"/>
        <charset val="204"/>
      </rPr>
      <t xml:space="preserve"> № </t>
    </r>
    <r>
      <rPr>
        <i/>
        <sz val="11"/>
        <color theme="1"/>
        <rFont val="Calibri"/>
        <family val="2"/>
        <charset val="204"/>
        <scheme val="minor"/>
      </rPr>
      <t>_____________</t>
    </r>
  </si>
  <si>
    <t>02.09 Для будівництва і обслуговування паркінгів та автостоянок на землях житлової та громадської забудови</t>
  </si>
  <si>
    <t>8000000000:66:485:0001</t>
  </si>
  <si>
    <t>8000000000:66:485:0002</t>
  </si>
  <si>
    <t>8000000000:90:310:0005</t>
  </si>
  <si>
    <t>8000000000:90:310:0006</t>
  </si>
  <si>
    <t>8000000000:90:310:0007</t>
  </si>
  <si>
    <t>8000000000:90:310:0008</t>
  </si>
  <si>
    <t>8000000000:90:310:0009</t>
  </si>
  <si>
    <t>8000000000:90:310:0011</t>
  </si>
  <si>
    <t>8000000000:90:310:0012</t>
  </si>
  <si>
    <t>8000000000:90:310:0014</t>
  </si>
  <si>
    <t>8000000000:90:310:0015</t>
  </si>
  <si>
    <t>8000000000:90:310:0016</t>
  </si>
  <si>
    <t>8000000000:90:310:0017</t>
  </si>
  <si>
    <t>8000000000:90:310:0018</t>
  </si>
  <si>
    <t>8000000000:90:310:0019</t>
  </si>
  <si>
    <t>8000000000:90:310:0020</t>
  </si>
  <si>
    <t>8000000000:90:310:0055</t>
  </si>
  <si>
    <t>8000000000:62:094:0047</t>
  </si>
  <si>
    <t>8000000000:62:094:0006</t>
  </si>
  <si>
    <t>8000000000:62:094:0046</t>
  </si>
  <si>
    <t>8000000000:62:094:0038</t>
  </si>
  <si>
    <t>8000000000:62:094:0014</t>
  </si>
  <si>
    <t>8000000000:62:094:0025</t>
  </si>
  <si>
    <t>8000000000:62:094:0051</t>
  </si>
  <si>
    <t>8000000000:62:094:0008</t>
  </si>
  <si>
    <t>8000000000:62:094:0021</t>
  </si>
  <si>
    <t>8000000000:62:094:0007</t>
  </si>
  <si>
    <t>8000000000:62:094:0013</t>
  </si>
  <si>
    <t>8000000000:62:094:0034</t>
  </si>
  <si>
    <t>8000000000:62:094:0028</t>
  </si>
  <si>
    <t>8000000000:62:094:0032</t>
  </si>
  <si>
    <t>8000000000:62:094:0009</t>
  </si>
  <si>
    <t>8000000000:62:094:0043</t>
  </si>
  <si>
    <t>8000000000:62:094:0018</t>
  </si>
  <si>
    <t>8000000000:62:094:0045</t>
  </si>
  <si>
    <t>8000000000:62:094:0042</t>
  </si>
  <si>
    <t>8000000000:62:094:0012</t>
  </si>
  <si>
    <t>8000000000:62:094:0016</t>
  </si>
  <si>
    <t>8000000000:62:094:0044</t>
  </si>
  <si>
    <t>8000000000:62:094:0036</t>
  </si>
  <si>
    <t>8000000000:62:094:0024</t>
  </si>
  <si>
    <t>8000000000:62:094:0015</t>
  </si>
  <si>
    <t>8000000000:62:094:0048</t>
  </si>
  <si>
    <t>8000000000:62:094:0049</t>
  </si>
  <si>
    <t>8000000000:62:094:0029</t>
  </si>
  <si>
    <t>8000000000:62:094:0023</t>
  </si>
  <si>
    <t>8000000000:62:094:0055</t>
  </si>
  <si>
    <t>8000000000:62:094:0033</t>
  </si>
  <si>
    <t>8000000000:62:094:0050</t>
  </si>
  <si>
    <t>8000000000:62:094:0030</t>
  </si>
  <si>
    <t>8000000000:62:094:0041</t>
  </si>
  <si>
    <t>8000000000:62:094:0022</t>
  </si>
  <si>
    <t>8000000000:62:094:0027</t>
  </si>
  <si>
    <t>8000000000:62:094:0080</t>
  </si>
  <si>
    <t>8000000000:62:094:0031</t>
  </si>
  <si>
    <t>8000000000:62:094:0017</t>
  </si>
  <si>
    <t>8000000000:62:094:0011</t>
  </si>
  <si>
    <t>8000000000:62:094:0035</t>
  </si>
  <si>
    <t>вулиця 3 Дамбова, Дніпровський район, місто Київ</t>
  </si>
  <si>
    <t>протока Русанівська,  Дніпровський район, місто Київ</t>
  </si>
  <si>
    <t>проспект Бажана Миколи, Дарницький район, місто Київ</t>
  </si>
  <si>
    <t>вулиця Будищанська, 9/40, вулиця Радунська, 38, Деснянський район, місто Київ</t>
  </si>
  <si>
    <t>вудиця Будищанська, 7б, Деснянський район, місто Київ</t>
  </si>
  <si>
    <t>вудиця Будищанська, 7, Деснянський район, місто Київ</t>
  </si>
  <si>
    <t>вулиця Бальзака Оноре де, 79, Деснянський район, місто Київ</t>
  </si>
  <si>
    <t>вудиця Будищанська, 5, Деснянський район, місто Київ</t>
  </si>
  <si>
    <t>вулиця Будищанська, Деснянський район, місто Київ</t>
  </si>
  <si>
    <t>вулиця Будищанська, 3, Деснянський район, місто Київ</t>
  </si>
  <si>
    <t>вулиця Будищанська, 3а, Деснянський район, місто Київ</t>
  </si>
  <si>
    <t>вулиця Бальзака Оноре де, 81/1, Деснянський район, місто Київ</t>
  </si>
  <si>
    <t>вулиця Бальзака Оноре де,  Деснянський район, місто Київ</t>
  </si>
  <si>
    <t>вулиця Бальзака Оноре де, 77а, Деснянський район, місто Київ</t>
  </si>
  <si>
    <t>вулиця Бальзака Оноре де, 75, Деснянський район, місто Київ</t>
  </si>
  <si>
    <t>вулиця Бальзака Оноре де, Деснянський район, місто Київ</t>
  </si>
  <si>
    <t>вулиця Бальзака Оноре де, 73, Деснянський район, місто Київ</t>
  </si>
  <si>
    <t>вулиця Лісківська, 2/71 (3 під.), Деснянський район, місто Київ</t>
  </si>
  <si>
    <t>вулиця Лісківська, 2/71, Деснянський район, місто Київ</t>
  </si>
  <si>
    <t>вулиця Бальзака Оноре де, 75а, Деснянський район, місто Київ</t>
  </si>
  <si>
    <t>вулиця Лісківська,  Деснянський район, місто Київ</t>
  </si>
  <si>
    <t>вулиця Лісківська, 4, Деснянський район, місто Київ</t>
  </si>
  <si>
    <t>вулиця Лісківська, 6, 6а, 8/24, Деснянський район, місто Київ</t>
  </si>
  <si>
    <t>вулиця Лісківська, 6б, Деснянський район, місто Київ</t>
  </si>
  <si>
    <t>вулиця Лісківська, Деснянський район, місто Київ</t>
  </si>
  <si>
    <t>вулиця Лісківська, 8/24, Деснянський район, місто Київ</t>
  </si>
  <si>
    <t>вулиця Радунська, 26, Деснянський район, місто Київ</t>
  </si>
  <si>
    <t>вулиця Радунська, 26а, Деснянський район, місто Київ</t>
  </si>
  <si>
    <t>вулиця Радунська, 28, Деснянський район, місто Київ</t>
  </si>
  <si>
    <t>вулиця Радунська,  Деснянський район, місто Київ</t>
  </si>
  <si>
    <t>вулиця Радунська, 32, 36, Деснянський район, місто Київ</t>
  </si>
  <si>
    <t>вулиця Бальзака Оноре де, 77д, Деснянський район, місто Київ</t>
  </si>
  <si>
    <t>вулиця Радунська, Деснянський район, місто Київ</t>
  </si>
  <si>
    <t>вулиця Будищанська, 9/40, Деснянський район, місто Київ</t>
  </si>
  <si>
    <t>вулиця Будищанська,7а, Деснянський район, місто Київ</t>
  </si>
  <si>
    <t>Землі водного фонду</t>
  </si>
  <si>
    <t>10.08 Для культурно-оздоровчих потреб, рекреаційних, спортивних і туристичних цілей</t>
  </si>
  <si>
    <t>10.01 Для експлуатації та догляду за водними об'єктами</t>
  </si>
  <si>
    <t>14.02 Для розміщення, будівництва, експлуатації та обслуговування будівель і споруд об'єктів передачі електричної  енергії</t>
  </si>
  <si>
    <t>13.03 Для розміщення та експлуатації інших технічних засобів зв’язку</t>
  </si>
  <si>
    <t xml:space="preserve">Код виду цільового призначення,                                     назва </t>
  </si>
  <si>
    <t>Землі промисловості, транспорту, електронних комунікацій, енергетики, оборони та іншого призначення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</si>
  <si>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</si>
  <si>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8000000000:62:094:0010</t>
  </si>
  <si>
    <t>8000000000:62:094:0026</t>
  </si>
  <si>
    <t>Всього</t>
  </si>
  <si>
    <t>Київський міський голова</t>
  </si>
  <si>
    <t xml:space="preserve"> Віталій КЛИЧКО</t>
  </si>
  <si>
    <t>Технічна документація із землеустрою щодо інвентаризації земель на території кадастрового кварталу 66:485 обмеженого проливом Русанівським та вул. 3 Дамбова у Дніпровському районі  м. Києва</t>
  </si>
  <si>
    <t>Технічна документація із землеустрою щодо інвентаризації земель на території кадастрового кварталу 62:094 обмеженого                          вул. Будищанською, вул. Бальзака Оноре де, вул. Лісківською та           вул. Радунською у Деснянському районі                    м. Києва</t>
  </si>
  <si>
    <t>Технічна документація із землеустрою щодо інвентаризації земель на території кадастрового кварталу 90:310 розташованого на перетині просп. Бажана Миколи та просп. Григоренка Петра у                Дарницькому районі                    м. Києва</t>
  </si>
  <si>
    <t>на вул. Лісківській, 4а, 4б (вздовж
спецізованих шкіл                   № 306 та № 307) Деснянський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</si>
</sst>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 applyProtection="1">
      <alignment horizontal="center" vertical="top" wrapText="1"/>
      <protection locked="0"/>
    </xf>
    <xf numFmtId="14" fontId="1" fillId="2" borderId="1" xfId="0" applyNumberFormat="1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16" fontId="1" fillId="0" borderId="1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 applyProtection="1">
      <alignment vertical="top" wrapText="1"/>
      <protection locked="0"/>
    </xf>
    <xf numFmtId="0" fontId="1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0" fontId="0" fillId="0" borderId="0" xfId="0" applyFont="1" applyBorder="1" applyAlignment="1" applyProtection="1">
      <alignment vertical="top" wrapText="1" shrinkToFit="1"/>
      <protection locked="0"/>
    </xf>
    <xf numFmtId="0" fontId="4" fillId="2" borderId="0" xfId="0" applyFont="1" applyFill="1" applyBorder="1"/>
    <xf numFmtId="0" fontId="1" fillId="2" borderId="1" xfId="0" applyFont="1" applyFill="1" applyBorder="1" applyAlignment="1" applyProtection="1">
      <alignment horizontal="center" vertical="center" wrapText="1" shrinkToFi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 applyProtection="1">
      <alignment horizontal="center" vertical="top" wrapText="1"/>
      <protection locked="0"/>
    </xf>
    <xf numFmtId="164" fontId="1" fillId="0" borderId="1" xfId="0" applyNumberFormat="1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164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 shrinkToFi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86"/>
  <sheetViews>
    <sheetView tabSelected="1" topLeftCell="A23" zoomScaleNormal="100" workbookViewId="0">
      <selection activeCell="F43" sqref="F43"/>
    </sheetView>
  </sheetViews>
  <sheetFormatPr defaultColWidth="9.140625" defaultRowHeight="15" x14ac:dyDescent="0.25"/>
  <cols>
    <col min="1" max="1" width="6.140625" style="7" customWidth="1"/>
    <col min="2" max="2" width="9.7109375" style="10" customWidth="1"/>
    <col min="3" max="3" width="21.42578125" style="7" customWidth="1"/>
    <col min="4" max="4" width="21.7109375" style="10" customWidth="1"/>
    <col min="5" max="5" width="10.140625" style="34" customWidth="1"/>
    <col min="6" max="6" width="21.140625" style="10" customWidth="1"/>
    <col min="7" max="7" width="23.5703125" style="10" customWidth="1"/>
    <col min="8" max="8" width="26" style="11" customWidth="1"/>
    <col min="9" max="9" width="15.28515625" style="1" customWidth="1"/>
    <col min="10" max="10" width="15.5703125" style="1" customWidth="1"/>
    <col min="11" max="11" width="24.5703125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48.6" customHeight="1" x14ac:dyDescent="0.25">
      <c r="G1" s="50" t="s">
        <v>17</v>
      </c>
      <c r="H1" s="50"/>
      <c r="I1" s="15"/>
    </row>
    <row r="2" spans="1:95" s="3" customFormat="1" ht="62.45" customHeight="1" x14ac:dyDescent="0.25">
      <c r="A2" s="30" t="s">
        <v>5</v>
      </c>
      <c r="B2" s="26" t="s">
        <v>2</v>
      </c>
      <c r="C2" s="26" t="s">
        <v>3</v>
      </c>
      <c r="D2" s="26" t="s">
        <v>6</v>
      </c>
      <c r="E2" s="35" t="s">
        <v>4</v>
      </c>
      <c r="F2" s="26" t="s">
        <v>0</v>
      </c>
      <c r="G2" s="26" t="s">
        <v>1</v>
      </c>
      <c r="H2" s="25" t="s">
        <v>117</v>
      </c>
      <c r="I2" s="2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3.900000000000006" customHeight="1" x14ac:dyDescent="0.25">
      <c r="A3" s="52">
        <v>1</v>
      </c>
      <c r="B3" s="52">
        <v>670835278</v>
      </c>
      <c r="C3" s="51" t="s">
        <v>125</v>
      </c>
      <c r="D3" s="27" t="s">
        <v>19</v>
      </c>
      <c r="E3" s="28">
        <v>2.5943999999999998</v>
      </c>
      <c r="F3" s="29" t="s">
        <v>77</v>
      </c>
      <c r="G3" s="5" t="s">
        <v>112</v>
      </c>
      <c r="H3" s="5" t="s">
        <v>113</v>
      </c>
    </row>
    <row r="4" spans="1:95" ht="83.45" customHeight="1" x14ac:dyDescent="0.25">
      <c r="A4" s="52"/>
      <c r="B4" s="52"/>
      <c r="C4" s="51"/>
      <c r="D4" s="27" t="s">
        <v>20</v>
      </c>
      <c r="E4" s="28">
        <v>1.0981000000000001</v>
      </c>
      <c r="F4" s="29" t="s">
        <v>78</v>
      </c>
      <c r="G4" s="5" t="s">
        <v>112</v>
      </c>
      <c r="H4" s="5" t="s">
        <v>114</v>
      </c>
    </row>
    <row r="5" spans="1:95" ht="75" x14ac:dyDescent="0.25">
      <c r="A5" s="52">
        <v>2</v>
      </c>
      <c r="B5" s="52">
        <v>526652445</v>
      </c>
      <c r="C5" s="51" t="s">
        <v>127</v>
      </c>
      <c r="D5" s="27" t="s">
        <v>21</v>
      </c>
      <c r="E5" s="31">
        <v>8.0299999999999996E-2</v>
      </c>
      <c r="F5" s="6" t="s">
        <v>79</v>
      </c>
      <c r="G5" s="6" t="s">
        <v>118</v>
      </c>
      <c r="H5" s="6" t="s">
        <v>11</v>
      </c>
    </row>
    <row r="6" spans="1:95" ht="75" x14ac:dyDescent="0.25">
      <c r="A6" s="52"/>
      <c r="B6" s="52"/>
      <c r="C6" s="51"/>
      <c r="D6" s="27" t="s">
        <v>22</v>
      </c>
      <c r="E6" s="31">
        <v>4.1000000000000003E-3</v>
      </c>
      <c r="F6" s="6" t="s">
        <v>79</v>
      </c>
      <c r="G6" s="6" t="s">
        <v>118</v>
      </c>
      <c r="H6" s="6" t="s">
        <v>11</v>
      </c>
    </row>
    <row r="7" spans="1:95" ht="90" x14ac:dyDescent="0.25">
      <c r="A7" s="52"/>
      <c r="B7" s="52"/>
      <c r="C7" s="51"/>
      <c r="D7" s="27" t="s">
        <v>23</v>
      </c>
      <c r="E7" s="31">
        <v>3.3999999999999998E-3</v>
      </c>
      <c r="F7" s="6" t="s">
        <v>79</v>
      </c>
      <c r="G7" s="8" t="s">
        <v>118</v>
      </c>
      <c r="H7" s="9" t="s">
        <v>119</v>
      </c>
    </row>
    <row r="8" spans="1:95" ht="75" x14ac:dyDescent="0.25">
      <c r="A8" s="52"/>
      <c r="B8" s="52"/>
      <c r="C8" s="51"/>
      <c r="D8" s="27" t="s">
        <v>24</v>
      </c>
      <c r="E8" s="31">
        <v>0.43730000000000002</v>
      </c>
      <c r="F8" s="6" t="s">
        <v>79</v>
      </c>
      <c r="G8" s="6" t="s">
        <v>118</v>
      </c>
      <c r="H8" s="6" t="s">
        <v>11</v>
      </c>
    </row>
    <row r="9" spans="1:95" ht="75" x14ac:dyDescent="0.25">
      <c r="A9" s="52"/>
      <c r="B9" s="52"/>
      <c r="C9" s="51"/>
      <c r="D9" s="27" t="s">
        <v>25</v>
      </c>
      <c r="E9" s="31">
        <v>0.70179999999999998</v>
      </c>
      <c r="F9" s="6" t="s">
        <v>79</v>
      </c>
      <c r="G9" s="6" t="s">
        <v>118</v>
      </c>
      <c r="H9" s="6" t="s">
        <v>11</v>
      </c>
    </row>
    <row r="10" spans="1:95" ht="75" x14ac:dyDescent="0.25">
      <c r="A10" s="52"/>
      <c r="B10" s="52"/>
      <c r="C10" s="51"/>
      <c r="D10" s="27" t="s">
        <v>26</v>
      </c>
      <c r="E10" s="31">
        <v>0.42399999999999999</v>
      </c>
      <c r="F10" s="6" t="s">
        <v>79</v>
      </c>
      <c r="G10" s="6" t="s">
        <v>118</v>
      </c>
      <c r="H10" s="6" t="s">
        <v>11</v>
      </c>
    </row>
    <row r="11" spans="1:95" ht="75" x14ac:dyDescent="0.25">
      <c r="A11" s="52"/>
      <c r="B11" s="52"/>
      <c r="C11" s="51"/>
      <c r="D11" s="27" t="s">
        <v>27</v>
      </c>
      <c r="E11" s="31">
        <v>8.9999999999999993E-3</v>
      </c>
      <c r="F11" s="6" t="s">
        <v>79</v>
      </c>
      <c r="G11" s="6" t="s">
        <v>118</v>
      </c>
      <c r="H11" s="6" t="s">
        <v>11</v>
      </c>
    </row>
    <row r="12" spans="1:95" ht="75" x14ac:dyDescent="0.25">
      <c r="A12" s="52"/>
      <c r="B12" s="52"/>
      <c r="C12" s="51"/>
      <c r="D12" s="27" t="s">
        <v>28</v>
      </c>
      <c r="E12" s="31">
        <v>0.68059999999999998</v>
      </c>
      <c r="F12" s="6" t="s">
        <v>79</v>
      </c>
      <c r="G12" s="6" t="s">
        <v>118</v>
      </c>
      <c r="H12" s="6" t="s">
        <v>11</v>
      </c>
    </row>
    <row r="13" spans="1:95" ht="75" x14ac:dyDescent="0.25">
      <c r="A13" s="52"/>
      <c r="B13" s="52"/>
      <c r="C13" s="51"/>
      <c r="D13" s="27" t="s">
        <v>29</v>
      </c>
      <c r="E13" s="31">
        <v>8.9999999999999993E-3</v>
      </c>
      <c r="F13" s="6" t="s">
        <v>79</v>
      </c>
      <c r="G13" s="6" t="s">
        <v>118</v>
      </c>
      <c r="H13" s="6" t="s">
        <v>11</v>
      </c>
    </row>
    <row r="14" spans="1:95" ht="75" x14ac:dyDescent="0.25">
      <c r="A14" s="52"/>
      <c r="B14" s="52"/>
      <c r="C14" s="51"/>
      <c r="D14" s="27" t="s">
        <v>30</v>
      </c>
      <c r="E14" s="31">
        <v>0.90180000000000005</v>
      </c>
      <c r="F14" s="6" t="s">
        <v>79</v>
      </c>
      <c r="G14" s="6" t="s">
        <v>118</v>
      </c>
      <c r="H14" s="6" t="s">
        <v>11</v>
      </c>
    </row>
    <row r="15" spans="1:95" ht="75" x14ac:dyDescent="0.25">
      <c r="A15" s="52"/>
      <c r="B15" s="52"/>
      <c r="C15" s="51"/>
      <c r="D15" s="27" t="s">
        <v>31</v>
      </c>
      <c r="E15" s="31">
        <v>0.1032</v>
      </c>
      <c r="F15" s="6" t="s">
        <v>79</v>
      </c>
      <c r="G15" s="6" t="s">
        <v>118</v>
      </c>
      <c r="H15" s="6" t="s">
        <v>11</v>
      </c>
    </row>
    <row r="16" spans="1:95" ht="75" x14ac:dyDescent="0.25">
      <c r="A16" s="52"/>
      <c r="B16" s="52"/>
      <c r="C16" s="51"/>
      <c r="D16" s="27" t="s">
        <v>32</v>
      </c>
      <c r="E16" s="31">
        <v>6.8000000000000005E-2</v>
      </c>
      <c r="F16" s="6" t="s">
        <v>79</v>
      </c>
      <c r="G16" s="6" t="s">
        <v>118</v>
      </c>
      <c r="H16" s="6" t="s">
        <v>11</v>
      </c>
    </row>
    <row r="17" spans="1:8" ht="75" x14ac:dyDescent="0.25">
      <c r="A17" s="52"/>
      <c r="B17" s="52"/>
      <c r="C17" s="51"/>
      <c r="D17" s="27" t="s">
        <v>33</v>
      </c>
      <c r="E17" s="31">
        <v>6.2793999999999999</v>
      </c>
      <c r="F17" s="6" t="s">
        <v>79</v>
      </c>
      <c r="G17" s="6" t="s">
        <v>118</v>
      </c>
      <c r="H17" s="6" t="s">
        <v>11</v>
      </c>
    </row>
    <row r="18" spans="1:8" ht="75" x14ac:dyDescent="0.25">
      <c r="A18" s="52"/>
      <c r="B18" s="52"/>
      <c r="C18" s="51"/>
      <c r="D18" s="27" t="s">
        <v>34</v>
      </c>
      <c r="E18" s="31">
        <v>0.1525</v>
      </c>
      <c r="F18" s="6" t="s">
        <v>79</v>
      </c>
      <c r="G18" s="6" t="s">
        <v>118</v>
      </c>
      <c r="H18" s="6" t="s">
        <v>11</v>
      </c>
    </row>
    <row r="19" spans="1:8" ht="75" x14ac:dyDescent="0.25">
      <c r="A19" s="52"/>
      <c r="B19" s="52"/>
      <c r="C19" s="51"/>
      <c r="D19" s="27" t="s">
        <v>35</v>
      </c>
      <c r="E19" s="31">
        <v>6.4699999999999994E-2</v>
      </c>
      <c r="F19" s="6" t="s">
        <v>79</v>
      </c>
      <c r="G19" s="6" t="s">
        <v>118</v>
      </c>
      <c r="H19" s="6" t="s">
        <v>11</v>
      </c>
    </row>
    <row r="20" spans="1:8" ht="78.599999999999994" customHeight="1" x14ac:dyDescent="0.25">
      <c r="A20" s="52">
        <v>3</v>
      </c>
      <c r="B20" s="52">
        <v>648775213</v>
      </c>
      <c r="C20" s="52" t="s">
        <v>126</v>
      </c>
      <c r="D20" s="32" t="s">
        <v>36</v>
      </c>
      <c r="E20" s="31">
        <v>2.1661999999999999</v>
      </c>
      <c r="F20" s="33" t="s">
        <v>80</v>
      </c>
      <c r="G20" s="8" t="s">
        <v>8</v>
      </c>
      <c r="H20" s="12" t="s">
        <v>12</v>
      </c>
    </row>
    <row r="21" spans="1:8" ht="91.15" customHeight="1" x14ac:dyDescent="0.25">
      <c r="A21" s="52"/>
      <c r="B21" s="52"/>
      <c r="C21" s="52"/>
      <c r="D21" s="32" t="s">
        <v>37</v>
      </c>
      <c r="E21" s="31">
        <v>1.6899999999999998E-2</v>
      </c>
      <c r="F21" s="33" t="s">
        <v>81</v>
      </c>
      <c r="G21" s="8" t="s">
        <v>118</v>
      </c>
      <c r="H21" s="12" t="s">
        <v>115</v>
      </c>
    </row>
    <row r="22" spans="1:8" ht="120" x14ac:dyDescent="0.25">
      <c r="A22" s="52"/>
      <c r="B22" s="52"/>
      <c r="C22" s="52"/>
      <c r="D22" s="32" t="s">
        <v>38</v>
      </c>
      <c r="E22" s="31">
        <v>0.43190000000000001</v>
      </c>
      <c r="F22" s="33" t="s">
        <v>82</v>
      </c>
      <c r="G22" s="8" t="s">
        <v>8</v>
      </c>
      <c r="H22" s="12" t="s">
        <v>9</v>
      </c>
    </row>
    <row r="23" spans="1:8" ht="60" x14ac:dyDescent="0.25">
      <c r="A23" s="52"/>
      <c r="B23" s="52"/>
      <c r="C23" s="52"/>
      <c r="D23" s="32" t="s">
        <v>39</v>
      </c>
      <c r="E23" s="31">
        <v>0.80259999999999998</v>
      </c>
      <c r="F23" s="33" t="s">
        <v>83</v>
      </c>
      <c r="G23" s="8" t="s">
        <v>8</v>
      </c>
      <c r="H23" s="12" t="s">
        <v>12</v>
      </c>
    </row>
    <row r="24" spans="1:8" ht="60" x14ac:dyDescent="0.25">
      <c r="A24" s="52"/>
      <c r="B24" s="52"/>
      <c r="C24" s="52"/>
      <c r="D24" s="32" t="s">
        <v>40</v>
      </c>
      <c r="E24" s="31">
        <v>0.28299999999999997</v>
      </c>
      <c r="F24" s="33" t="s">
        <v>84</v>
      </c>
      <c r="G24" s="8" t="s">
        <v>8</v>
      </c>
      <c r="H24" s="12" t="s">
        <v>12</v>
      </c>
    </row>
    <row r="25" spans="1:8" ht="75" x14ac:dyDescent="0.25">
      <c r="A25" s="52"/>
      <c r="B25" s="52"/>
      <c r="C25" s="52"/>
      <c r="D25" s="32" t="s">
        <v>41</v>
      </c>
      <c r="E25" s="31">
        <v>0.2034</v>
      </c>
      <c r="F25" s="33" t="s">
        <v>85</v>
      </c>
      <c r="G25" s="8" t="s">
        <v>8</v>
      </c>
      <c r="H25" s="12" t="s">
        <v>15</v>
      </c>
    </row>
    <row r="26" spans="1:8" ht="120" x14ac:dyDescent="0.25">
      <c r="A26" s="52"/>
      <c r="B26" s="52"/>
      <c r="C26" s="52"/>
      <c r="D26" s="32" t="s">
        <v>42</v>
      </c>
      <c r="E26" s="31">
        <v>0.2089</v>
      </c>
      <c r="F26" s="33" t="s">
        <v>86</v>
      </c>
      <c r="G26" s="8" t="s">
        <v>8</v>
      </c>
      <c r="H26" s="12" t="s">
        <v>9</v>
      </c>
    </row>
    <row r="27" spans="1:8" ht="90" x14ac:dyDescent="0.25">
      <c r="A27" s="52"/>
      <c r="B27" s="52"/>
      <c r="C27" s="52"/>
      <c r="D27" s="32" t="s">
        <v>43</v>
      </c>
      <c r="E27" s="31">
        <v>1.52E-2</v>
      </c>
      <c r="F27" s="33" t="s">
        <v>86</v>
      </c>
      <c r="G27" s="8" t="s">
        <v>118</v>
      </c>
      <c r="H27" s="12" t="s">
        <v>115</v>
      </c>
    </row>
    <row r="28" spans="1:8" ht="120" x14ac:dyDescent="0.25">
      <c r="A28" s="52"/>
      <c r="B28" s="52"/>
      <c r="C28" s="52"/>
      <c r="D28" s="32" t="s">
        <v>44</v>
      </c>
      <c r="E28" s="31">
        <v>0.19370000000000001</v>
      </c>
      <c r="F28" s="33" t="s">
        <v>87</v>
      </c>
      <c r="G28" s="8" t="s">
        <v>8</v>
      </c>
      <c r="H28" s="12" t="s">
        <v>9</v>
      </c>
    </row>
    <row r="29" spans="1:8" ht="60" x14ac:dyDescent="0.25">
      <c r="A29" s="52"/>
      <c r="B29" s="52"/>
      <c r="C29" s="52"/>
      <c r="D29" s="32" t="s">
        <v>45</v>
      </c>
      <c r="E29" s="31">
        <v>0.40189999999999998</v>
      </c>
      <c r="F29" s="33" t="s">
        <v>88</v>
      </c>
      <c r="G29" s="8" t="s">
        <v>8</v>
      </c>
      <c r="H29" s="12" t="s">
        <v>12</v>
      </c>
    </row>
    <row r="30" spans="1:8" ht="60" x14ac:dyDescent="0.25">
      <c r="A30" s="52"/>
      <c r="B30" s="52"/>
      <c r="C30" s="52"/>
      <c r="D30" s="32" t="s">
        <v>46</v>
      </c>
      <c r="E30" s="31">
        <v>0.4047</v>
      </c>
      <c r="F30" s="33" t="s">
        <v>88</v>
      </c>
      <c r="G30" s="8" t="s">
        <v>8</v>
      </c>
      <c r="H30" s="12" t="s">
        <v>12</v>
      </c>
    </row>
    <row r="31" spans="1:8" ht="75" x14ac:dyDescent="0.25">
      <c r="A31" s="52"/>
      <c r="B31" s="52"/>
      <c r="C31" s="52"/>
      <c r="D31" s="32" t="s">
        <v>47</v>
      </c>
      <c r="E31" s="31">
        <v>5.9200000000000003E-2</v>
      </c>
      <c r="F31" s="33" t="s">
        <v>89</v>
      </c>
      <c r="G31" s="8" t="s">
        <v>8</v>
      </c>
      <c r="H31" s="12" t="s">
        <v>15</v>
      </c>
    </row>
    <row r="32" spans="1:8" ht="75" x14ac:dyDescent="0.25">
      <c r="A32" s="52"/>
      <c r="B32" s="52"/>
      <c r="C32" s="52"/>
      <c r="D32" s="32" t="s">
        <v>48</v>
      </c>
      <c r="E32" s="31">
        <v>0.69420000000000004</v>
      </c>
      <c r="F32" s="33" t="s">
        <v>90</v>
      </c>
      <c r="G32" s="8" t="s">
        <v>8</v>
      </c>
      <c r="H32" s="12" t="s">
        <v>18</v>
      </c>
    </row>
    <row r="33" spans="1:8" ht="90" x14ac:dyDescent="0.25">
      <c r="A33" s="52"/>
      <c r="B33" s="52"/>
      <c r="C33" s="52"/>
      <c r="D33" s="32" t="s">
        <v>49</v>
      </c>
      <c r="E33" s="31">
        <v>1.7299999999999999E-2</v>
      </c>
      <c r="F33" s="33" t="s">
        <v>91</v>
      </c>
      <c r="G33" s="8" t="s">
        <v>118</v>
      </c>
      <c r="H33" s="12" t="s">
        <v>115</v>
      </c>
    </row>
    <row r="34" spans="1:8" ht="75" x14ac:dyDescent="0.25">
      <c r="A34" s="52"/>
      <c r="B34" s="52"/>
      <c r="C34" s="52"/>
      <c r="D34" s="32" t="s">
        <v>50</v>
      </c>
      <c r="E34" s="31">
        <v>0.1004</v>
      </c>
      <c r="F34" s="33" t="s">
        <v>92</v>
      </c>
      <c r="G34" s="8" t="s">
        <v>8</v>
      </c>
      <c r="H34" s="12" t="s">
        <v>15</v>
      </c>
    </row>
    <row r="35" spans="1:8" ht="60" x14ac:dyDescent="0.25">
      <c r="A35" s="52"/>
      <c r="B35" s="52"/>
      <c r="C35" s="52"/>
      <c r="D35" s="32" t="s">
        <v>51</v>
      </c>
      <c r="E35" s="31">
        <v>0.45600000000000002</v>
      </c>
      <c r="F35" s="33" t="s">
        <v>93</v>
      </c>
      <c r="G35" s="8" t="s">
        <v>8</v>
      </c>
      <c r="H35" s="12" t="s">
        <v>12</v>
      </c>
    </row>
    <row r="36" spans="1:8" ht="60" x14ac:dyDescent="0.25">
      <c r="A36" s="52"/>
      <c r="B36" s="52"/>
      <c r="C36" s="52"/>
      <c r="D36" s="32" t="s">
        <v>52</v>
      </c>
      <c r="E36" s="31">
        <v>0.2036</v>
      </c>
      <c r="F36" s="33" t="s">
        <v>94</v>
      </c>
      <c r="G36" s="8" t="s">
        <v>8</v>
      </c>
      <c r="H36" s="12" t="s">
        <v>12</v>
      </c>
    </row>
    <row r="37" spans="1:8" ht="60" x14ac:dyDescent="0.25">
      <c r="A37" s="52"/>
      <c r="B37" s="52"/>
      <c r="C37" s="52"/>
      <c r="D37" s="32" t="s">
        <v>53</v>
      </c>
      <c r="E37" s="31">
        <v>0.47970000000000002</v>
      </c>
      <c r="F37" s="33" t="s">
        <v>95</v>
      </c>
      <c r="G37" s="8" t="s">
        <v>8</v>
      </c>
      <c r="H37" s="12" t="s">
        <v>12</v>
      </c>
    </row>
    <row r="38" spans="1:8" ht="75" x14ac:dyDescent="0.25">
      <c r="A38" s="52"/>
      <c r="B38" s="52"/>
      <c r="C38" s="52"/>
      <c r="D38" s="32" t="s">
        <v>54</v>
      </c>
      <c r="E38" s="31">
        <v>0.17050000000000001</v>
      </c>
      <c r="F38" s="33" t="s">
        <v>96</v>
      </c>
      <c r="G38" s="8" t="s">
        <v>8</v>
      </c>
      <c r="H38" s="12" t="s">
        <v>18</v>
      </c>
    </row>
    <row r="39" spans="1:8" ht="75" customHeight="1" x14ac:dyDescent="0.25">
      <c r="A39" s="52"/>
      <c r="B39" s="52"/>
      <c r="C39" s="52"/>
      <c r="D39" s="32" t="s">
        <v>55</v>
      </c>
      <c r="E39" s="31">
        <v>8.6900000000000005E-2</v>
      </c>
      <c r="F39" s="33" t="s">
        <v>97</v>
      </c>
      <c r="G39" s="8" t="s">
        <v>8</v>
      </c>
      <c r="H39" s="12" t="s">
        <v>15</v>
      </c>
    </row>
    <row r="40" spans="1:8" ht="62.45" customHeight="1" x14ac:dyDescent="0.25">
      <c r="A40" s="52"/>
      <c r="B40" s="52"/>
      <c r="C40" s="52"/>
      <c r="D40" s="32" t="s">
        <v>56</v>
      </c>
      <c r="E40" s="31">
        <v>0.25940000000000002</v>
      </c>
      <c r="F40" s="33" t="s">
        <v>98</v>
      </c>
      <c r="G40" s="8" t="s">
        <v>8</v>
      </c>
      <c r="H40" s="12" t="s">
        <v>12</v>
      </c>
    </row>
    <row r="41" spans="1:8" ht="150" x14ac:dyDescent="0.25">
      <c r="A41" s="52"/>
      <c r="B41" s="52"/>
      <c r="C41" s="52"/>
      <c r="D41" s="32" t="s">
        <v>57</v>
      </c>
      <c r="E41" s="31">
        <v>9.7999999999999997E-3</v>
      </c>
      <c r="F41" s="33" t="s">
        <v>98</v>
      </c>
      <c r="G41" s="8" t="s">
        <v>118</v>
      </c>
      <c r="H41" s="12" t="s">
        <v>14</v>
      </c>
    </row>
    <row r="42" spans="1:8" ht="75" x14ac:dyDescent="0.25">
      <c r="A42" s="52"/>
      <c r="B42" s="52"/>
      <c r="C42" s="52"/>
      <c r="D42" s="32" t="s">
        <v>58</v>
      </c>
      <c r="E42" s="31">
        <v>0.1033</v>
      </c>
      <c r="F42" s="33" t="s">
        <v>97</v>
      </c>
      <c r="G42" s="8" t="s">
        <v>8</v>
      </c>
      <c r="H42" s="12" t="s">
        <v>15</v>
      </c>
    </row>
    <row r="43" spans="1:8" ht="87" customHeight="1" x14ac:dyDescent="0.25">
      <c r="A43" s="52"/>
      <c r="B43" s="52"/>
      <c r="C43" s="52"/>
      <c r="D43" s="32" t="s">
        <v>59</v>
      </c>
      <c r="E43" s="31">
        <v>1.0367</v>
      </c>
      <c r="F43" s="33" t="s">
        <v>128</v>
      </c>
      <c r="G43" s="8" t="s">
        <v>8</v>
      </c>
      <c r="H43" s="12" t="s">
        <v>15</v>
      </c>
    </row>
    <row r="44" spans="1:8" ht="60.6" customHeight="1" x14ac:dyDescent="0.25">
      <c r="A44" s="52"/>
      <c r="B44" s="52"/>
      <c r="C44" s="52"/>
      <c r="D44" s="32" t="s">
        <v>60</v>
      </c>
      <c r="E44" s="31">
        <v>1.7414000000000001</v>
      </c>
      <c r="F44" s="33" t="s">
        <v>99</v>
      </c>
      <c r="G44" s="8" t="s">
        <v>8</v>
      </c>
      <c r="H44" s="12" t="s">
        <v>12</v>
      </c>
    </row>
    <row r="45" spans="1:8" ht="75" x14ac:dyDescent="0.25">
      <c r="A45" s="52"/>
      <c r="B45" s="52"/>
      <c r="C45" s="52"/>
      <c r="D45" s="32" t="s">
        <v>61</v>
      </c>
      <c r="E45" s="31">
        <v>2.4E-2</v>
      </c>
      <c r="F45" s="33" t="s">
        <v>100</v>
      </c>
      <c r="G45" s="8" t="s">
        <v>118</v>
      </c>
      <c r="H45" s="12" t="s">
        <v>116</v>
      </c>
    </row>
    <row r="46" spans="1:8" ht="75" x14ac:dyDescent="0.25">
      <c r="A46" s="52"/>
      <c r="B46" s="52"/>
      <c r="C46" s="52"/>
      <c r="D46" s="32" t="s">
        <v>62</v>
      </c>
      <c r="E46" s="31">
        <v>0.1133</v>
      </c>
      <c r="F46" s="33" t="s">
        <v>101</v>
      </c>
      <c r="G46" s="8" t="s">
        <v>8</v>
      </c>
      <c r="H46" s="12" t="s">
        <v>15</v>
      </c>
    </row>
    <row r="47" spans="1:8" ht="73.900000000000006" customHeight="1" x14ac:dyDescent="0.25">
      <c r="A47" s="52"/>
      <c r="B47" s="52"/>
      <c r="C47" s="52"/>
      <c r="D47" s="32" t="s">
        <v>63</v>
      </c>
      <c r="E47" s="31">
        <v>1.7500000000000002E-2</v>
      </c>
      <c r="F47" s="33" t="s">
        <v>102</v>
      </c>
      <c r="G47" s="8" t="s">
        <v>118</v>
      </c>
      <c r="H47" s="12" t="s">
        <v>115</v>
      </c>
    </row>
    <row r="48" spans="1:8" ht="60" x14ac:dyDescent="0.25">
      <c r="A48" s="52"/>
      <c r="B48" s="52"/>
      <c r="C48" s="52"/>
      <c r="D48" s="32" t="s">
        <v>64</v>
      </c>
      <c r="E48" s="31">
        <v>0.68589999999999995</v>
      </c>
      <c r="F48" s="33" t="s">
        <v>103</v>
      </c>
      <c r="G48" s="8" t="s">
        <v>8</v>
      </c>
      <c r="H48" s="12" t="s">
        <v>12</v>
      </c>
    </row>
    <row r="49" spans="1:29" ht="140.44999999999999" customHeight="1" x14ac:dyDescent="0.25">
      <c r="A49" s="52"/>
      <c r="B49" s="52"/>
      <c r="C49" s="52"/>
      <c r="D49" s="32" t="s">
        <v>65</v>
      </c>
      <c r="E49" s="31">
        <v>6.1499999999999999E-2</v>
      </c>
      <c r="F49" s="33" t="s">
        <v>104</v>
      </c>
      <c r="G49" s="8" t="s">
        <v>118</v>
      </c>
      <c r="H49" s="12" t="s">
        <v>14</v>
      </c>
    </row>
    <row r="50" spans="1:29" ht="59.45" customHeight="1" x14ac:dyDescent="0.25">
      <c r="A50" s="52"/>
      <c r="B50" s="52"/>
      <c r="C50" s="52"/>
      <c r="D50" s="32" t="s">
        <v>66</v>
      </c>
      <c r="E50" s="31">
        <v>0.7238</v>
      </c>
      <c r="F50" s="33" t="s">
        <v>105</v>
      </c>
      <c r="G50" s="8" t="s">
        <v>8</v>
      </c>
      <c r="H50" s="12" t="s">
        <v>12</v>
      </c>
    </row>
    <row r="51" spans="1:29" ht="73.150000000000006" customHeight="1" x14ac:dyDescent="0.25">
      <c r="A51" s="52"/>
      <c r="B51" s="52"/>
      <c r="C51" s="52"/>
      <c r="D51" s="32" t="s">
        <v>67</v>
      </c>
      <c r="E51" s="31">
        <v>9.69E-2</v>
      </c>
      <c r="F51" s="33" t="s">
        <v>106</v>
      </c>
      <c r="G51" s="8" t="s">
        <v>8</v>
      </c>
      <c r="H51" s="12" t="s">
        <v>15</v>
      </c>
      <c r="K51" s="4"/>
    </row>
    <row r="52" spans="1:29" ht="58.15" customHeight="1" x14ac:dyDescent="0.25">
      <c r="A52" s="52"/>
      <c r="B52" s="52"/>
      <c r="C52" s="52"/>
      <c r="D52" s="32" t="s">
        <v>68</v>
      </c>
      <c r="E52" s="31">
        <v>0.98939999999999995</v>
      </c>
      <c r="F52" s="33" t="s">
        <v>107</v>
      </c>
      <c r="G52" s="8" t="s">
        <v>8</v>
      </c>
      <c r="H52" s="12" t="s">
        <v>12</v>
      </c>
    </row>
    <row r="53" spans="1:29" ht="75" x14ac:dyDescent="0.25">
      <c r="A53" s="52"/>
      <c r="B53" s="52"/>
      <c r="C53" s="52"/>
      <c r="D53" s="32" t="s">
        <v>69</v>
      </c>
      <c r="E53" s="31">
        <v>0.1076</v>
      </c>
      <c r="F53" s="33" t="s">
        <v>106</v>
      </c>
      <c r="G53" s="8" t="s">
        <v>8</v>
      </c>
      <c r="H53" s="12" t="s">
        <v>15</v>
      </c>
    </row>
    <row r="54" spans="1:29" ht="58.15" customHeight="1" x14ac:dyDescent="0.25">
      <c r="A54" s="52"/>
      <c r="B54" s="52"/>
      <c r="C54" s="52"/>
      <c r="D54" s="32" t="s">
        <v>70</v>
      </c>
      <c r="E54" s="31">
        <v>1.0157</v>
      </c>
      <c r="F54" s="33" t="s">
        <v>91</v>
      </c>
      <c r="G54" s="8" t="s">
        <v>8</v>
      </c>
      <c r="H54" s="12" t="s">
        <v>12</v>
      </c>
    </row>
    <row r="55" spans="1:29" ht="60" x14ac:dyDescent="0.25">
      <c r="A55" s="52"/>
      <c r="B55" s="52"/>
      <c r="C55" s="52"/>
      <c r="D55" s="32" t="s">
        <v>71</v>
      </c>
      <c r="E55" s="31">
        <v>1.5900000000000001E-2</v>
      </c>
      <c r="F55" s="33" t="s">
        <v>108</v>
      </c>
      <c r="G55" s="8" t="s">
        <v>8</v>
      </c>
      <c r="H55" s="12" t="s">
        <v>16</v>
      </c>
    </row>
    <row r="56" spans="1:29" ht="73.900000000000006" customHeight="1" x14ac:dyDescent="0.25">
      <c r="A56" s="52"/>
      <c r="B56" s="52"/>
      <c r="C56" s="52"/>
      <c r="D56" s="32" t="s">
        <v>72</v>
      </c>
      <c r="E56" s="31">
        <v>0.70509999999999995</v>
      </c>
      <c r="F56" s="33" t="s">
        <v>101</v>
      </c>
      <c r="G56" s="8" t="s">
        <v>118</v>
      </c>
      <c r="H56" s="12" t="s">
        <v>13</v>
      </c>
    </row>
    <row r="57" spans="1:29" ht="73.150000000000006" customHeight="1" x14ac:dyDescent="0.25">
      <c r="A57" s="52"/>
      <c r="B57" s="52"/>
      <c r="C57" s="52"/>
      <c r="D57" s="32" t="s">
        <v>73</v>
      </c>
      <c r="E57" s="31">
        <v>0.72399999999999998</v>
      </c>
      <c r="F57" s="33" t="s">
        <v>109</v>
      </c>
      <c r="G57" s="8" t="s">
        <v>118</v>
      </c>
      <c r="H57" s="12" t="s">
        <v>13</v>
      </c>
    </row>
    <row r="58" spans="1:29" ht="150" x14ac:dyDescent="0.25">
      <c r="A58" s="52"/>
      <c r="B58" s="52"/>
      <c r="C58" s="52"/>
      <c r="D58" s="32" t="s">
        <v>74</v>
      </c>
      <c r="E58" s="31">
        <v>8.9999999999999998E-4</v>
      </c>
      <c r="F58" s="33" t="s">
        <v>110</v>
      </c>
      <c r="G58" s="8" t="s">
        <v>118</v>
      </c>
      <c r="H58" s="12" t="s">
        <v>14</v>
      </c>
    </row>
    <row r="59" spans="1:29" ht="74.45" customHeight="1" x14ac:dyDescent="0.25">
      <c r="A59" s="52"/>
      <c r="B59" s="52"/>
      <c r="C59" s="52"/>
      <c r="D59" s="32" t="s">
        <v>75</v>
      </c>
      <c r="E59" s="31">
        <v>0.41639999999999999</v>
      </c>
      <c r="F59" s="33" t="s">
        <v>85</v>
      </c>
      <c r="G59" s="8" t="s">
        <v>118</v>
      </c>
      <c r="H59" s="12" t="s">
        <v>13</v>
      </c>
    </row>
    <row r="60" spans="1:29" ht="150" x14ac:dyDescent="0.25">
      <c r="A60" s="52"/>
      <c r="B60" s="52"/>
      <c r="C60" s="52"/>
      <c r="D60" s="32" t="s">
        <v>76</v>
      </c>
      <c r="E60" s="31">
        <v>6.1999999999999998E-3</v>
      </c>
      <c r="F60" s="33" t="s">
        <v>110</v>
      </c>
      <c r="G60" s="8" t="s">
        <v>118</v>
      </c>
      <c r="H60" s="12" t="s">
        <v>14</v>
      </c>
    </row>
    <row r="61" spans="1:29" ht="78" customHeight="1" x14ac:dyDescent="0.25">
      <c r="A61" s="52"/>
      <c r="B61" s="52"/>
      <c r="C61" s="52"/>
      <c r="D61" s="32" t="s">
        <v>120</v>
      </c>
      <c r="E61" s="31">
        <v>1.0243</v>
      </c>
      <c r="F61" s="33" t="s">
        <v>92</v>
      </c>
      <c r="G61" s="8" t="s">
        <v>118</v>
      </c>
      <c r="H61" s="12" t="s">
        <v>13</v>
      </c>
    </row>
    <row r="62" spans="1:29" ht="100.15" customHeight="1" x14ac:dyDescent="0.25">
      <c r="A62" s="52"/>
      <c r="B62" s="52"/>
      <c r="C62" s="52"/>
      <c r="D62" s="32" t="s">
        <v>121</v>
      </c>
      <c r="E62" s="31">
        <v>0.46879999999999999</v>
      </c>
      <c r="F62" s="33" t="s">
        <v>111</v>
      </c>
      <c r="G62" s="8" t="s">
        <v>8</v>
      </c>
      <c r="H62" s="12" t="s">
        <v>10</v>
      </c>
    </row>
    <row r="63" spans="1:29" s="40" customFormat="1" ht="19.899999999999999" customHeight="1" x14ac:dyDescent="0.25">
      <c r="A63" s="52" t="s">
        <v>122</v>
      </c>
      <c r="B63" s="52"/>
      <c r="C63" s="52"/>
      <c r="D63" s="52"/>
      <c r="E63" s="38">
        <f>SUM(E3:E62)</f>
        <v>31.355600000000003</v>
      </c>
      <c r="F63" s="52"/>
      <c r="G63" s="52"/>
      <c r="H63" s="52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39"/>
    </row>
    <row r="64" spans="1:29" s="15" customFormat="1" ht="27" customHeight="1" x14ac:dyDescent="0.25">
      <c r="A64" s="2"/>
      <c r="B64" s="2"/>
      <c r="C64" s="21"/>
      <c r="D64" s="22"/>
      <c r="E64" s="37"/>
      <c r="F64" s="22"/>
      <c r="G64" s="22"/>
      <c r="H64" s="23"/>
    </row>
    <row r="65" spans="1:165" s="49" customFormat="1" ht="21" customHeight="1" x14ac:dyDescent="0.25">
      <c r="A65" s="41"/>
      <c r="B65" s="42"/>
      <c r="C65" s="43" t="s">
        <v>123</v>
      </c>
      <c r="D65" s="44"/>
      <c r="E65" s="45"/>
      <c r="F65" s="46"/>
      <c r="G65" s="46" t="s">
        <v>124</v>
      </c>
      <c r="H65" s="47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</row>
    <row r="66" spans="1:165" s="15" customFormat="1" x14ac:dyDescent="0.25">
      <c r="A66" s="21"/>
      <c r="B66" s="22"/>
      <c r="C66" s="2"/>
      <c r="D66" s="13"/>
      <c r="E66" s="36"/>
      <c r="F66" s="14"/>
      <c r="G66" s="16"/>
      <c r="H66" s="16"/>
    </row>
    <row r="67" spans="1:165" s="15" customFormat="1" x14ac:dyDescent="0.25">
      <c r="A67" s="21"/>
      <c r="B67" s="22"/>
      <c r="C67" s="2"/>
      <c r="D67" s="13"/>
      <c r="E67" s="36"/>
      <c r="F67" s="14"/>
      <c r="G67" s="16"/>
      <c r="H67" s="16"/>
    </row>
    <row r="68" spans="1:165" s="15" customFormat="1" x14ac:dyDescent="0.25">
      <c r="A68" s="21"/>
      <c r="B68" s="22"/>
      <c r="C68" s="2"/>
      <c r="D68" s="13"/>
      <c r="E68" s="36"/>
      <c r="F68" s="14"/>
      <c r="G68" s="16"/>
      <c r="H68" s="16"/>
    </row>
    <row r="69" spans="1:165" s="15" customFormat="1" x14ac:dyDescent="0.25">
      <c r="A69" s="21"/>
      <c r="B69" s="22"/>
      <c r="C69" s="2"/>
      <c r="D69" s="13"/>
      <c r="E69" s="36"/>
      <c r="F69" s="14"/>
      <c r="G69" s="16"/>
      <c r="H69" s="16"/>
    </row>
    <row r="70" spans="1:165" s="15" customFormat="1" x14ac:dyDescent="0.25">
      <c r="A70" s="21"/>
      <c r="B70" s="22"/>
      <c r="C70" s="2"/>
      <c r="D70" s="13"/>
      <c r="E70" s="36"/>
      <c r="F70" s="14"/>
      <c r="G70" s="16"/>
      <c r="H70" s="16"/>
    </row>
    <row r="71" spans="1:165" s="15" customFormat="1" x14ac:dyDescent="0.25">
      <c r="A71" s="21"/>
      <c r="B71" s="22"/>
      <c r="C71" s="2"/>
      <c r="D71" s="13"/>
      <c r="E71" s="36"/>
      <c r="F71" s="14"/>
      <c r="G71" s="16"/>
      <c r="H71" s="16"/>
    </row>
    <row r="72" spans="1:165" s="15" customFormat="1" x14ac:dyDescent="0.25">
      <c r="A72" s="21"/>
      <c r="B72" s="22"/>
      <c r="C72" s="2"/>
      <c r="D72" s="13"/>
      <c r="E72" s="36"/>
      <c r="F72" s="14"/>
      <c r="G72" s="16"/>
      <c r="H72" s="16"/>
    </row>
    <row r="73" spans="1:165" s="15" customFormat="1" x14ac:dyDescent="0.25">
      <c r="A73" s="21"/>
      <c r="B73" s="22"/>
      <c r="C73" s="2"/>
      <c r="D73" s="13"/>
      <c r="E73" s="36"/>
      <c r="F73" s="14"/>
      <c r="G73" s="16"/>
      <c r="H73" s="16"/>
    </row>
    <row r="74" spans="1:165" s="15" customFormat="1" x14ac:dyDescent="0.25">
      <c r="A74" s="21"/>
      <c r="B74" s="22"/>
      <c r="C74" s="2"/>
      <c r="D74" s="13"/>
      <c r="E74" s="36"/>
      <c r="F74" s="14"/>
      <c r="G74" s="16"/>
      <c r="H74" s="16"/>
    </row>
    <row r="75" spans="1:165" s="15" customFormat="1" x14ac:dyDescent="0.25">
      <c r="A75" s="21"/>
      <c r="B75" s="22"/>
      <c r="C75" s="2"/>
      <c r="D75" s="13"/>
      <c r="E75" s="36"/>
      <c r="F75" s="14"/>
      <c r="G75" s="16"/>
      <c r="H75" s="16"/>
    </row>
    <row r="76" spans="1:165" s="15" customFormat="1" x14ac:dyDescent="0.25">
      <c r="A76" s="21"/>
      <c r="B76" s="22"/>
      <c r="C76" s="2"/>
      <c r="D76" s="13"/>
      <c r="E76" s="36"/>
      <c r="F76" s="14"/>
      <c r="G76" s="16"/>
      <c r="H76" s="16"/>
    </row>
    <row r="77" spans="1:165" s="15" customFormat="1" x14ac:dyDescent="0.25">
      <c r="A77" s="21"/>
      <c r="B77" s="22"/>
      <c r="C77" s="2"/>
      <c r="D77" s="13"/>
      <c r="E77" s="36"/>
      <c r="F77" s="14"/>
      <c r="G77" s="16"/>
      <c r="H77" s="16"/>
    </row>
    <row r="78" spans="1:165" s="15" customFormat="1" x14ac:dyDescent="0.25">
      <c r="A78" s="21"/>
      <c r="B78" s="22"/>
      <c r="C78" s="2"/>
      <c r="D78" s="13"/>
      <c r="E78" s="36"/>
      <c r="F78" s="14"/>
      <c r="G78" s="16"/>
      <c r="H78" s="16"/>
    </row>
    <row r="79" spans="1:165" s="15" customFormat="1" x14ac:dyDescent="0.25">
      <c r="A79" s="21"/>
      <c r="B79" s="22"/>
      <c r="C79" s="2"/>
      <c r="D79" s="13"/>
      <c r="E79" s="36"/>
      <c r="F79" s="14"/>
      <c r="G79" s="16"/>
      <c r="H79" s="16"/>
    </row>
    <row r="80" spans="1:165" s="15" customFormat="1" x14ac:dyDescent="0.25">
      <c r="A80" s="21"/>
      <c r="B80" s="22"/>
      <c r="C80" s="2"/>
      <c r="D80" s="13"/>
      <c r="E80" s="36"/>
      <c r="F80" s="14"/>
      <c r="G80" s="16"/>
      <c r="H80" s="16"/>
    </row>
    <row r="81" spans="1:8" s="15" customFormat="1" x14ac:dyDescent="0.25">
      <c r="A81" s="21"/>
      <c r="B81" s="22"/>
      <c r="C81" s="2"/>
      <c r="D81" s="13"/>
      <c r="E81" s="36"/>
      <c r="F81" s="14"/>
      <c r="G81" s="16"/>
      <c r="H81" s="16"/>
    </row>
    <row r="82" spans="1:8" s="15" customFormat="1" x14ac:dyDescent="0.25">
      <c r="A82" s="21"/>
      <c r="B82" s="22"/>
      <c r="C82" s="2"/>
      <c r="D82" s="13"/>
      <c r="E82" s="36"/>
      <c r="F82" s="14"/>
      <c r="G82" s="16"/>
      <c r="H82" s="16"/>
    </row>
    <row r="83" spans="1:8" s="15" customFormat="1" x14ac:dyDescent="0.25">
      <c r="A83" s="21"/>
      <c r="B83" s="22"/>
      <c r="C83" s="2"/>
      <c r="D83" s="13"/>
      <c r="E83" s="36"/>
      <c r="F83" s="14"/>
      <c r="G83" s="16"/>
      <c r="H83" s="16"/>
    </row>
    <row r="84" spans="1:8" s="15" customFormat="1" x14ac:dyDescent="0.25">
      <c r="A84" s="21"/>
      <c r="B84" s="22"/>
      <c r="C84" s="2"/>
      <c r="D84" s="13"/>
      <c r="E84" s="36"/>
      <c r="F84" s="14"/>
      <c r="G84" s="16"/>
      <c r="H84" s="16"/>
    </row>
    <row r="85" spans="1:8" s="15" customFormat="1" x14ac:dyDescent="0.2">
      <c r="A85" s="17"/>
      <c r="B85" s="24"/>
      <c r="C85" s="17"/>
      <c r="D85" s="18"/>
      <c r="E85" s="19"/>
      <c r="F85" s="18"/>
      <c r="G85" s="20"/>
      <c r="H85" s="18"/>
    </row>
    <row r="86" spans="1:8" s="15" customFormat="1" x14ac:dyDescent="0.25">
      <c r="A86" s="21"/>
      <c r="B86" s="22"/>
      <c r="C86" s="21"/>
      <c r="D86" s="22"/>
      <c r="E86" s="37"/>
      <c r="F86" s="22"/>
      <c r="G86" s="22"/>
      <c r="H86" s="23"/>
    </row>
  </sheetData>
  <mergeCells count="12">
    <mergeCell ref="C20:C62"/>
    <mergeCell ref="B20:B62"/>
    <mergeCell ref="A20:A62"/>
    <mergeCell ref="A63:D63"/>
    <mergeCell ref="F63:H63"/>
    <mergeCell ref="G1:H1"/>
    <mergeCell ref="C3:C4"/>
    <mergeCell ref="B3:B4"/>
    <mergeCell ref="A3:A4"/>
    <mergeCell ref="C5:C19"/>
    <mergeCell ref="B5:B19"/>
    <mergeCell ref="A5:A19"/>
  </mergeCells>
  <pageMargins left="0.35433070866141736" right="0.27559055118110237" top="0.47244094488188981" bottom="0.4724409448818898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2023-03-27T11:18:35Z</cp:lastPrinted>
  <dcterms:created xsi:type="dcterms:W3CDTF">2020-06-10T09:20:02Z</dcterms:created>
  <dcterms:modified xsi:type="dcterms:W3CDTF">2023-03-30T08:35:26Z</dcterms:modified>
</cp:coreProperties>
</file>