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3.03.2023\"/>
    </mc:Choice>
  </mc:AlternateContent>
  <bookViews>
    <workbookView xWindow="0" yWindow="0" windowWidth="28800" windowHeight="12330"/>
  </bookViews>
  <sheets>
    <sheet name="Лист1" sheetId="2" r:id="rId1"/>
  </sheets>
  <definedNames>
    <definedName name="_xlnm.Print_Area" localSheetId="0">Лист1!$A$1:$H$20</definedName>
  </definedNames>
  <calcPr calcId="162913"/>
  <customWorkbookViews>
    <customWorkbookView name="Носуліч Тетяна Миколаївна - Особисте подання" guid="{A65EE0D6-DE81-4D22-9900-120489C7E1C8}" mergeInterval="0" personalView="1" xWindow="934" windowWidth="983" windowHeight="1040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<sst xmlns="http://schemas.openxmlformats.org/spreadsheetml/2006/main" count="67" uniqueCount="48">
  <si>
    <t>Адреса</t>
  </si>
  <si>
    <t>Категорія земель</t>
  </si>
  <si>
    <t xml:space="preserve">Реєстраційний номер справи </t>
  </si>
  <si>
    <t xml:space="preserve">Назва технічної документації  із землеустрою </t>
  </si>
  <si>
    <t>Київський міський голова</t>
  </si>
  <si>
    <t>Кадастровий номер земельної ділянки</t>
  </si>
  <si>
    <t>12.04 Для розміщення та експлуатації будівель і споруд автомобільного транспорту та дорожнього господарства</t>
  </si>
  <si>
    <t>12.13 Земельні ділянки загального користування, які використовуються як вулиці, майдани, проїзди, дороги, набережні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</si>
  <si>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</si>
  <si>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8000000000:72:039:0002</t>
  </si>
  <si>
    <t>8000000000:72:039:0003</t>
  </si>
  <si>
    <t>8000000000:72:039:0004</t>
  </si>
  <si>
    <t>8000000000:72:039:0005</t>
  </si>
  <si>
    <t>8000000000:72:039:0006</t>
  </si>
  <si>
    <t>8000000000:72:039:0007</t>
  </si>
  <si>
    <t>8000000000:72:039:0008</t>
  </si>
  <si>
    <t>8000000000:72:039:0009</t>
  </si>
  <si>
    <t>8000000000:72:039:0010</t>
  </si>
  <si>
    <t>8000000000:72:039:0011</t>
  </si>
  <si>
    <t>8000000000:72:039:1002</t>
  </si>
  <si>
    <t>8000000000:79:503:0001</t>
  </si>
  <si>
    <t>8000000000:79:707:0001</t>
  </si>
  <si>
    <t>вулиця Антоновича, Голосіївський район, місто Київ</t>
  </si>
  <si>
    <t>вулиця Заболотного Академіка, Голосіївський район, місто Київ</t>
  </si>
  <si>
    <t xml:space="preserve">Землі рекреаційного призначення </t>
  </si>
  <si>
    <t>Землі рекреаційного призначення</t>
  </si>
  <si>
    <t>07.08 Земельні ділянки загального користування, які використовуються як зелені насадження загального користування</t>
  </si>
  <si>
    <t>14.02 Для розміщення, будівництва, експлуатації та обслуговування будівель і споруд об'єктів передачі електричної енергії</t>
  </si>
  <si>
    <t>Технічна документація із земелеустрою щодо інвентаризації земель на території кадастрового кварталу 72:039 обмеженого вулицями Єреванською, Козицького Пилипа, Генерала Генадія Воробйова та Уманською у Солом'янському районі м. Києва</t>
  </si>
  <si>
    <t>Технічна документація із земелеустрою щодо інвентаризації земель на території кадастрового кварталу 79:707 в межах вул. Заболотного Академіка у Голосіївському районі м. Києва</t>
  </si>
  <si>
    <t>Технічна документація із земелеустрою щодо інвентаризації земель на території кадастрового кварталу 79:503 який проходить по вул. Антоновича у Голосіївському районі м. Києва</t>
  </si>
  <si>
    <t>Землі промисловості, транспорту, електронних комунікацій, енергетики, оборони та іншого призначення</t>
  </si>
  <si>
    <t xml:space="preserve">Код виду цільового призначння, назва 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</si>
  <si>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4"/>
        <color theme="1"/>
        <rFont val="Calibri"/>
        <family val="2"/>
        <charset val="204"/>
        <scheme val="minor"/>
      </rPr>
      <t>_____________</t>
    </r>
    <r>
      <rPr>
        <sz val="14"/>
        <color theme="1"/>
        <rFont val="Times New Roman"/>
        <family val="1"/>
        <charset val="204"/>
      </rPr>
      <t xml:space="preserve"> № </t>
    </r>
    <r>
      <rPr>
        <i/>
        <sz val="14"/>
        <color theme="1"/>
        <rFont val="Calibri"/>
        <family val="2"/>
        <charset val="204"/>
        <scheme val="minor"/>
      </rPr>
      <t>_____________</t>
    </r>
  </si>
  <si>
    <t>проїзд до вул. Генерала Генадія Воробйова, 17, Солом`янський р-н, м. Київ</t>
  </si>
  <si>
    <t>вул. Генерала Генадія Воробйова, 20, Солом`янський р-н, м. Київ</t>
  </si>
  <si>
    <t>вул. Генерала Генадія Воробйова, вул. Уманська, Солом`янський р-н, м. Київ</t>
  </si>
  <si>
    <t>вул. Генерала Генадія Воробйова, 17, Солом`янський р-н, м. Київ</t>
  </si>
  <si>
    <t>вул. Генерала Генадія Воробйова, Солом`янський р-н, м. Київ</t>
  </si>
  <si>
    <t>вул. Уманська, Солом`янський р-н, м. Київ</t>
  </si>
  <si>
    <t>вул. Козицького Пилипа, Солом`янський р-н, м. Київ</t>
  </si>
  <si>
    <t>вул. Єреванська, вул. Козицького Пилипа, вул. Генерала Генадія Воробйова, вул. Уманська, Солом`янський р-н, м. Київ</t>
  </si>
  <si>
    <t>вул. Уманська, 21-23, Солом`янський р-н, м. Київ</t>
  </si>
  <si>
    <t>парк "Юність", Солом`янський р-н, м. Київ</t>
  </si>
  <si>
    <t xml:space="preserve"> </t>
  </si>
  <si>
    <t>Віталій КЛИЧКО</t>
  </si>
  <si>
    <t xml:space="preserve">Порядковий номер </t>
  </si>
  <si>
    <t>Площа земельної ділянки, 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</si>
</sst>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 wrapText="1" shrinkToFi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left" vertical="top" wrapText="1"/>
    </xf>
    <xf numFmtId="14" fontId="4" fillId="2" borderId="1" xfId="0" applyNumberFormat="1" applyFont="1" applyFill="1" applyBorder="1" applyAlignment="1">
      <alignment vertical="top" wrapText="1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 shrinkToFi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0"/>
  <sheetViews>
    <sheetView tabSelected="1" view="pageBreakPreview" zoomScale="80" zoomScaleNormal="80" zoomScaleSheetLayoutView="80" workbookViewId="0">
      <selection activeCell="H6" sqref="H6"/>
    </sheetView>
  </sheetViews>
  <sheetFormatPr defaultRowHeight="15.75" x14ac:dyDescent="0.25"/>
  <cols>
    <col min="1" max="1" width="9.28515625" style="5" customWidth="1"/>
    <col min="2" max="2" width="20.28515625" style="3" customWidth="1"/>
    <col min="3" max="3" width="42.28515625" style="4" customWidth="1"/>
    <col min="4" max="4" width="29.140625" style="3" customWidth="1"/>
    <col min="5" max="5" width="13.28515625" style="3" customWidth="1"/>
    <col min="6" max="6" width="31.5703125" style="1" customWidth="1"/>
    <col min="7" max="7" width="32.140625" style="1" customWidth="1"/>
    <col min="8" max="8" width="56.5703125" style="2" customWidth="1"/>
    <col min="9" max="9" width="15.5703125" style="1" customWidth="1"/>
    <col min="10" max="10" width="24.5703125" style="1" customWidth="1"/>
    <col min="11" max="11" width="19.85546875" style="1" customWidth="1"/>
    <col min="12" max="12" width="16.28515625" style="1" customWidth="1"/>
    <col min="13" max="13" width="18.140625" style="1" customWidth="1"/>
    <col min="14" max="16384" width="9.140625" style="1"/>
  </cols>
  <sheetData>
    <row r="1" spans="1:94" ht="56.25" x14ac:dyDescent="0.25">
      <c r="A1" s="6"/>
      <c r="B1" s="7"/>
      <c r="C1" s="6"/>
      <c r="D1" s="7"/>
      <c r="E1" s="7"/>
      <c r="F1" s="8"/>
      <c r="G1" s="8"/>
      <c r="H1" s="9" t="s">
        <v>33</v>
      </c>
    </row>
    <row r="2" spans="1:94" s="16" customFormat="1" ht="75" x14ac:dyDescent="0.25">
      <c r="A2" s="17" t="s">
        <v>46</v>
      </c>
      <c r="B2" s="17" t="s">
        <v>2</v>
      </c>
      <c r="C2" s="17" t="s">
        <v>3</v>
      </c>
      <c r="D2" s="17" t="s">
        <v>5</v>
      </c>
      <c r="E2" s="17" t="s">
        <v>47</v>
      </c>
      <c r="F2" s="17" t="s">
        <v>0</v>
      </c>
      <c r="G2" s="17" t="s">
        <v>1</v>
      </c>
      <c r="H2" s="18" t="s">
        <v>32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</row>
    <row r="3" spans="1:94" ht="75" x14ac:dyDescent="0.25">
      <c r="A3" s="31">
        <v>1</v>
      </c>
      <c r="B3" s="32">
        <v>521152914</v>
      </c>
      <c r="C3" s="31" t="s">
        <v>28</v>
      </c>
      <c r="D3" s="10" t="s">
        <v>9</v>
      </c>
      <c r="E3" s="11">
        <v>4.24E-2</v>
      </c>
      <c r="F3" s="12" t="s">
        <v>34</v>
      </c>
      <c r="G3" s="13" t="s">
        <v>24</v>
      </c>
      <c r="H3" s="14" t="s">
        <v>26</v>
      </c>
    </row>
    <row r="4" spans="1:94" ht="95.25" customHeight="1" x14ac:dyDescent="0.25">
      <c r="A4" s="31"/>
      <c r="B4" s="32"/>
      <c r="C4" s="31"/>
      <c r="D4" s="10" t="s">
        <v>10</v>
      </c>
      <c r="E4" s="11">
        <v>9.5999999999999992E-3</v>
      </c>
      <c r="F4" s="12" t="s">
        <v>35</v>
      </c>
      <c r="G4" s="13" t="s">
        <v>31</v>
      </c>
      <c r="H4" s="14" t="s">
        <v>27</v>
      </c>
    </row>
    <row r="5" spans="1:94" ht="97.5" customHeight="1" x14ac:dyDescent="0.25">
      <c r="A5" s="31"/>
      <c r="B5" s="32"/>
      <c r="C5" s="31"/>
      <c r="D5" s="10" t="s">
        <v>11</v>
      </c>
      <c r="E5" s="11">
        <v>0.47120000000000001</v>
      </c>
      <c r="F5" s="12" t="s">
        <v>36</v>
      </c>
      <c r="G5" s="13" t="s">
        <v>31</v>
      </c>
      <c r="H5" s="14" t="s">
        <v>6</v>
      </c>
    </row>
    <row r="6" spans="1:94" ht="93" customHeight="1" x14ac:dyDescent="0.25">
      <c r="A6" s="31"/>
      <c r="B6" s="32"/>
      <c r="C6" s="31"/>
      <c r="D6" s="10" t="s">
        <v>12</v>
      </c>
      <c r="E6" s="11">
        <v>2.2000000000000001E-3</v>
      </c>
      <c r="F6" s="12" t="s">
        <v>37</v>
      </c>
      <c r="G6" s="13" t="s">
        <v>31</v>
      </c>
      <c r="H6" s="14" t="s">
        <v>8</v>
      </c>
    </row>
    <row r="7" spans="1:94" ht="97.5" customHeight="1" x14ac:dyDescent="0.25">
      <c r="A7" s="31"/>
      <c r="B7" s="32"/>
      <c r="C7" s="31"/>
      <c r="D7" s="10" t="s">
        <v>13</v>
      </c>
      <c r="E7" s="11">
        <v>7.5300000000000006E-2</v>
      </c>
      <c r="F7" s="12" t="s">
        <v>38</v>
      </c>
      <c r="G7" s="13" t="s">
        <v>31</v>
      </c>
      <c r="H7" s="14" t="s">
        <v>7</v>
      </c>
    </row>
    <row r="8" spans="1:94" ht="94.5" customHeight="1" x14ac:dyDescent="0.25">
      <c r="A8" s="31"/>
      <c r="B8" s="32"/>
      <c r="C8" s="31"/>
      <c r="D8" s="10" t="s">
        <v>14</v>
      </c>
      <c r="E8" s="11">
        <v>2.87E-2</v>
      </c>
      <c r="F8" s="12" t="s">
        <v>39</v>
      </c>
      <c r="G8" s="13" t="s">
        <v>31</v>
      </c>
      <c r="H8" s="14" t="s">
        <v>7</v>
      </c>
    </row>
    <row r="9" spans="1:94" ht="98.25" customHeight="1" x14ac:dyDescent="0.25">
      <c r="A9" s="31"/>
      <c r="B9" s="32"/>
      <c r="C9" s="31"/>
      <c r="D9" s="10" t="s">
        <v>15</v>
      </c>
      <c r="E9" s="11">
        <v>6.4600000000000005E-2</v>
      </c>
      <c r="F9" s="12" t="s">
        <v>40</v>
      </c>
      <c r="G9" s="13" t="s">
        <v>31</v>
      </c>
      <c r="H9" s="14" t="s">
        <v>7</v>
      </c>
    </row>
    <row r="10" spans="1:94" ht="97.5" customHeight="1" x14ac:dyDescent="0.25">
      <c r="A10" s="31"/>
      <c r="B10" s="32"/>
      <c r="C10" s="31"/>
      <c r="D10" s="10" t="s">
        <v>16</v>
      </c>
      <c r="E10" s="11">
        <v>2.58E-2</v>
      </c>
      <c r="F10" s="12" t="s">
        <v>39</v>
      </c>
      <c r="G10" s="13" t="s">
        <v>31</v>
      </c>
      <c r="H10" s="14" t="s">
        <v>7</v>
      </c>
    </row>
    <row r="11" spans="1:94" ht="114" customHeight="1" x14ac:dyDescent="0.25">
      <c r="A11" s="31"/>
      <c r="B11" s="32"/>
      <c r="C11" s="31"/>
      <c r="D11" s="10" t="s">
        <v>17</v>
      </c>
      <c r="E11" s="11">
        <v>0.36380000000000001</v>
      </c>
      <c r="F11" s="12" t="s">
        <v>41</v>
      </c>
      <c r="G11" s="13" t="s">
        <v>31</v>
      </c>
      <c r="H11" s="14" t="s">
        <v>7</v>
      </c>
    </row>
    <row r="12" spans="1:94" ht="96.75" customHeight="1" x14ac:dyDescent="0.25">
      <c r="A12" s="31"/>
      <c r="B12" s="32"/>
      <c r="C12" s="31"/>
      <c r="D12" s="10" t="s">
        <v>18</v>
      </c>
      <c r="E12" s="11">
        <v>2.6499999999999999E-2</v>
      </c>
      <c r="F12" s="12" t="s">
        <v>42</v>
      </c>
      <c r="G12" s="13" t="s">
        <v>31</v>
      </c>
      <c r="H12" s="14" t="s">
        <v>8</v>
      </c>
    </row>
    <row r="13" spans="1:94" ht="70.5" customHeight="1" x14ac:dyDescent="0.25">
      <c r="A13" s="31"/>
      <c r="B13" s="32"/>
      <c r="C13" s="31"/>
      <c r="D13" s="10" t="s">
        <v>19</v>
      </c>
      <c r="E13" s="11">
        <v>3.8755999999999999</v>
      </c>
      <c r="F13" s="12" t="s">
        <v>43</v>
      </c>
      <c r="G13" s="13" t="s">
        <v>25</v>
      </c>
      <c r="H13" s="14" t="s">
        <v>26</v>
      </c>
    </row>
    <row r="14" spans="1:94" ht="112.5" x14ac:dyDescent="0.25">
      <c r="A14" s="19">
        <v>2</v>
      </c>
      <c r="B14" s="20">
        <v>733703523</v>
      </c>
      <c r="C14" s="19" t="s">
        <v>30</v>
      </c>
      <c r="D14" s="10" t="s">
        <v>20</v>
      </c>
      <c r="E14" s="21">
        <v>0.54359999999999997</v>
      </c>
      <c r="F14" s="22" t="s">
        <v>22</v>
      </c>
      <c r="G14" s="23" t="s">
        <v>31</v>
      </c>
      <c r="H14" s="23" t="s">
        <v>6</v>
      </c>
    </row>
    <row r="15" spans="1:94" ht="112.5" x14ac:dyDescent="0.25">
      <c r="A15" s="19">
        <v>3</v>
      </c>
      <c r="B15" s="20">
        <v>410529536</v>
      </c>
      <c r="C15" s="19" t="s">
        <v>29</v>
      </c>
      <c r="D15" s="10" t="s">
        <v>21</v>
      </c>
      <c r="E15" s="21">
        <v>3.4257</v>
      </c>
      <c r="F15" s="22" t="s">
        <v>23</v>
      </c>
      <c r="G15" s="23" t="s">
        <v>31</v>
      </c>
      <c r="H15" s="23" t="s">
        <v>6</v>
      </c>
    </row>
    <row r="16" spans="1:94" ht="18.75" x14ac:dyDescent="0.25">
      <c r="A16" s="29"/>
      <c r="B16" s="29"/>
      <c r="C16" s="29"/>
      <c r="D16" s="29"/>
      <c r="E16" s="24">
        <f>SUM(E3:E15)</f>
        <v>8.9549999999999983</v>
      </c>
      <c r="F16" s="30" t="s">
        <v>44</v>
      </c>
      <c r="G16" s="30"/>
      <c r="H16" s="30"/>
    </row>
    <row r="17" spans="1:8" ht="15" x14ac:dyDescent="0.25">
      <c r="A17" s="25" t="s">
        <v>4</v>
      </c>
      <c r="B17" s="25"/>
      <c r="C17" s="25"/>
      <c r="D17" s="25"/>
      <c r="E17" s="27" t="s">
        <v>45</v>
      </c>
      <c r="F17" s="27"/>
      <c r="G17" s="27"/>
      <c r="H17" s="27"/>
    </row>
    <row r="18" spans="1:8" ht="15" x14ac:dyDescent="0.25">
      <c r="A18" s="26"/>
      <c r="B18" s="26"/>
      <c r="C18" s="26"/>
      <c r="D18" s="26"/>
      <c r="E18" s="28"/>
      <c r="F18" s="28"/>
      <c r="G18" s="28"/>
      <c r="H18" s="28"/>
    </row>
    <row r="19" spans="1:8" ht="15" x14ac:dyDescent="0.25">
      <c r="A19" s="26"/>
      <c r="B19" s="26"/>
      <c r="C19" s="26"/>
      <c r="D19" s="26"/>
      <c r="E19" s="28"/>
      <c r="F19" s="28"/>
      <c r="G19" s="28"/>
      <c r="H19" s="28"/>
    </row>
    <row r="20" spans="1:8" ht="15" x14ac:dyDescent="0.25">
      <c r="A20" s="26"/>
      <c r="B20" s="26"/>
      <c r="C20" s="26"/>
      <c r="D20" s="26"/>
      <c r="E20" s="28"/>
      <c r="F20" s="28"/>
      <c r="G20" s="28"/>
      <c r="H20" s="28"/>
    </row>
  </sheetData>
  <mergeCells count="7">
    <mergeCell ref="A17:D20"/>
    <mergeCell ref="E17:H20"/>
    <mergeCell ref="A16:D16"/>
    <mergeCell ref="F16:H16"/>
    <mergeCell ref="C3:C13"/>
    <mergeCell ref="B3:B13"/>
    <mergeCell ref="A3:A13"/>
  </mergeCells>
  <pageMargins left="0.62992125984251968" right="0.23622047244094491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Корнійчук Олеся Михайлівна</cp:lastModifiedBy>
  <cp:lastPrinted>2023-02-28T08:36:53Z</cp:lastPrinted>
  <dcterms:created xsi:type="dcterms:W3CDTF">2020-06-10T09:20:02Z</dcterms:created>
  <dcterms:modified xsi:type="dcterms:W3CDTF">2023-03-03T08:35:03Z</dcterms:modified>
</cp:coreProperties>
</file>