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8.09.23\"/>
    </mc:Choice>
  </mc:AlternateContent>
  <bookViews>
    <workbookView xWindow="0" yWindow="0" windowWidth="2370" windowHeight="0"/>
  </bookViews>
  <sheets>
    <sheet name="Лист1" sheetId="2" r:id="rId1"/>
  </sheets>
  <calcPr calcId="162913"/>
  <customWorkbookViews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Носуліч Тетяна Миколаївна - Особисте подання" guid="{A65EE0D6-DE81-4D22-9900-120489C7E1C8}" mergeInterval="0" personalView="1" xWindow="934" windowWidth="983" windowHeight="104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4" i="2" l="1"/>
</calcChain>
</file>

<file path=xl/sharedStrings.xml><?xml version="1.0" encoding="utf-8"?>
<sst xmlns="http://schemas.openxmlformats.org/spreadsheetml/2006/main" count="629" uniqueCount="294">
  <si>
    <t>Адреса</t>
  </si>
  <si>
    <t>Категорія земель</t>
  </si>
  <si>
    <t xml:space="preserve">Реєстраційний номер справи 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</si>
  <si>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</si>
  <si>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</si>
  <si>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</si>
  <si>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</si>
  <si>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</si>
  <si>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>8000000000:88:176:1511</t>
  </si>
  <si>
    <t>8000000000:88:176:0002</t>
  </si>
  <si>
    <t>8000000000:88:176:0001</t>
  </si>
  <si>
    <t>8000000000:85:394:0003</t>
  </si>
  <si>
    <t>8000000000:85:394:0010</t>
  </si>
  <si>
    <t>8000000000:85:394:0013</t>
  </si>
  <si>
    <t>8000000000:85:394:0009</t>
  </si>
  <si>
    <t>8000000000:85:394:0007</t>
  </si>
  <si>
    <t>8000000000:85:394:0011</t>
  </si>
  <si>
    <t>8000000000:85:394:0015</t>
  </si>
  <si>
    <t>8000000000:85:394:0008</t>
  </si>
  <si>
    <t>8000000000:85:394:0004</t>
  </si>
  <si>
    <t>8000000000:85:394:0006</t>
  </si>
  <si>
    <t>8000000000:85:394:0002</t>
  </si>
  <si>
    <t>8000000000:85:394:0012</t>
  </si>
  <si>
    <t>8000000000:85:394:0005</t>
  </si>
  <si>
    <t>8000000000:85:394:0014</t>
  </si>
  <si>
    <t>вулиця Бульварно-Кудрявська, Шевченківський район, місто Київ</t>
  </si>
  <si>
    <t>вулиця Щекавицька, 43, Подільський район, місто Київ</t>
  </si>
  <si>
    <t>вулиця Волоська, 54а, Подільський район, місто Київ</t>
  </si>
  <si>
    <t>вулиця Волоська, 52а, Подільський район, місто Київ</t>
  </si>
  <si>
    <t>вулиця Введенська, 42, Подільський район, місто Київ</t>
  </si>
  <si>
    <t>вулиця Введенська, 42, вулиця Почайнинська, 45, Подільський район, місто Київ</t>
  </si>
  <si>
    <t>вулиця Щекавицька, 37, 41,  Подільський район, місто Київ</t>
  </si>
  <si>
    <t>вулиця Щекавицька, 45, Подільський район, місто Київ</t>
  </si>
  <si>
    <t>вулиця Почайнинська, Подільський район, місто Київ</t>
  </si>
  <si>
    <t>вулиця Введенська, Подільський район, місто Київ</t>
  </si>
  <si>
    <t>вулиця Волоська, Подільський район, місто Київ</t>
  </si>
  <si>
    <t>вулиця Щекавицька, Подільський район, місто Київ</t>
  </si>
  <si>
    <t>вулиця Волоська, 50/38,  Подільський район, місто Київ</t>
  </si>
  <si>
    <t>Землі житлової та громадської забудови</t>
  </si>
  <si>
    <t>Землі промисловості, транспорту, електронних комунікацій, енергетики, оборони та іншого призначення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</si>
  <si>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</si>
  <si>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>12.04 Для розміщення та експлуатації будівель і споруд автомобільного транспорту та дорожнього господарства</t>
  </si>
  <si>
    <t>12.07 Для розміщення та експлуатації будівель і споруд міського електротранспорту</t>
  </si>
  <si>
    <t>03.02 Для будівництва та обслуговування будівель закладів освіти</t>
  </si>
  <si>
    <t>14.02 Для розміщення, будівництва, експлуатації та обслуговування будівель і споруд об’єктів передачі електричної енергії</t>
  </si>
  <si>
    <t>03.01 Для будівництва та обслуговування будівель органів державної влади та органів місцевого самоврядування</t>
  </si>
  <si>
    <t>02.04 Для будівництва і обслуговування будівель тимчасового проживання</t>
  </si>
  <si>
    <r>
      <t xml:space="preserve">Додаток                                                                                                                         до рішення Київської міської ради                                                                            від </t>
    </r>
    <r>
      <rPr>
        <i/>
        <sz val="18"/>
        <color theme="1"/>
        <rFont val="Calibri"/>
        <family val="2"/>
        <charset val="204"/>
        <scheme val="minor"/>
      </rPr>
      <t>_____________</t>
    </r>
    <r>
      <rPr>
        <sz val="18"/>
        <color theme="1"/>
        <rFont val="Times New Roman"/>
        <family val="1"/>
        <charset val="204"/>
      </rPr>
      <t xml:space="preserve"> № </t>
    </r>
    <r>
      <rPr>
        <i/>
        <sz val="18"/>
        <color theme="1"/>
        <rFont val="Calibri"/>
        <family val="2"/>
        <charset val="204"/>
        <scheme val="minor"/>
      </rPr>
      <t>___________</t>
    </r>
  </si>
  <si>
    <t xml:space="preserve">Код виду цільового призначення, назва </t>
  </si>
  <si>
    <t>Технічна документація із землеустрою щодо інвентаризації земель на території кадастрового кварталу 88:176 в межах вулиці Бульварно-Кудрявської у Шевченківському районі м. Києва</t>
  </si>
  <si>
    <t>Технічна документація із землеустрою щодо інвентаризації земель на території кадастрового кварталу 85:394, обмеженого  вул. Почайнинською, вул. Щекавицькою, вул. Волоською та вул.Введенською у Подільському районі м. Києва</t>
  </si>
  <si>
    <t>8000000000:85:034:0018</t>
  </si>
  <si>
    <t>вулиця Борисоглібська, 15-Б, Подільський район, місто Київ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</si>
  <si>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</si>
  <si>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8000000000:85:034:0008</t>
  </si>
  <si>
    <t>вулиця Борисоглібська, 17/1А, Подільський район, місто Київ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</si>
  <si>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</si>
  <si>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t>8000000000:85:034:0013</t>
  </si>
  <si>
    <t>вулиця Борисоглібська, 17/1, Подільський район, місто Київ</t>
  </si>
  <si>
    <t>8000000000:85:034:0020</t>
  </si>
  <si>
    <t>вулиця Іллінська, 10А, Подільський район, місто Київ</t>
  </si>
  <si>
    <t>Землі історико-культурного призначення</t>
  </si>
  <si>
    <t>08.01 Для забезпечення охорони об’єктів культурної спадщини</t>
  </si>
  <si>
    <t>8000000000:85:034:0011</t>
  </si>
  <si>
    <t>вулиця Іллінська, 12, Подільський район, місто Київ</t>
  </si>
  <si>
    <t>8000000000:85:034:0009</t>
  </si>
  <si>
    <t>вулиця Борисоглібська, Подільський район, місто Київ</t>
  </si>
  <si>
    <t>8000000000:85:034:0015</t>
  </si>
  <si>
    <t xml:space="preserve">12.13 Земельні ділянки загального користування, які використовуються як вулиці, майдани, проїзди, дороги, набережні </t>
  </si>
  <si>
    <t>8000000000:85:034:0016</t>
  </si>
  <si>
    <t>8000000000:85:034:0012</t>
  </si>
  <si>
    <t>8000000000:85:034:0017</t>
  </si>
  <si>
    <t>8000000000:85:034:0019</t>
  </si>
  <si>
    <t>вулиця Іллінська, Подільський район, місто Київ</t>
  </si>
  <si>
    <t>8000000000:85:034:0014</t>
  </si>
  <si>
    <t>вулиця Братська, Подільський район, місто Київ</t>
  </si>
  <si>
    <t>Технічна документація із землеустрою щодо інвентаризації земель на території кадастрового кварталу 85:034 обмеженого вул. Іллінською, вул. Волоською, вул. Борисоглібською та вул. Братською у Подільському  районі м. Києва</t>
  </si>
  <si>
    <t>8000000000:85:255:0004</t>
  </si>
  <si>
    <t xml:space="preserve">вулиця Копилівська, Подільський район, місто Київ  </t>
  </si>
  <si>
    <t>11.07 Земельні ділянки загального користування, які використовуються як зелені насадження спеціального призначення</t>
  </si>
  <si>
    <t>8000000000:85:255:0005</t>
  </si>
  <si>
    <t>8000000000:85:255:0006</t>
  </si>
  <si>
    <t xml:space="preserve">вулиця Копилівська, вулиця
Петропавлівська, Подільський район, місто Київ  </t>
  </si>
  <si>
    <t>8000000000:85:255:0007</t>
  </si>
  <si>
    <t xml:space="preserve">вулиця Копилівська, 21, Подільський район, місто Київ  </t>
  </si>
  <si>
    <t>8000000000:85:255:0008</t>
  </si>
  <si>
    <t xml:space="preserve">вулиця Захарівська, Подільський район, місто Київ  </t>
  </si>
  <si>
    <t>8000000000:85:255:0009</t>
  </si>
  <si>
    <t xml:space="preserve">вулиця Рилєєва, вулиця Захарівська, Подільський район, місто Київ  </t>
  </si>
  <si>
    <t>8000000000:85:255:0010</t>
  </si>
  <si>
    <t xml:space="preserve">вулиця Рилєєва, Подільський район, місто Київ  </t>
  </si>
  <si>
    <t>8000000000:85:255:0012</t>
  </si>
  <si>
    <t>8000000000:85:255:0013</t>
  </si>
  <si>
    <t>02.12 Земельні ділянки загального користування, які використовуються як внутрішньоквартальні проїзди, пішохідні зони</t>
  </si>
  <si>
    <t>8000000000:85:255:0014</t>
  </si>
  <si>
    <t xml:space="preserve">вулиця Копилівська, 31, Подільський район, місто Київ  </t>
  </si>
  <si>
    <t>02.03 Для будівництва і обслуговування багатоквартирного житлового будинку</t>
  </si>
  <si>
    <t>8000000000:85:255:0015</t>
  </si>
  <si>
    <t>8000000000:85:255:0016</t>
  </si>
  <si>
    <t>8000000000:85:255:0017</t>
  </si>
  <si>
    <t xml:space="preserve">вулиця Захарівська, 14, Подільський район, місто Київ  </t>
  </si>
  <si>
    <t>8000000000:85:255:0018</t>
  </si>
  <si>
    <t xml:space="preserve">вулиця Рилєєва, 7/11, Захарівська, 10, Подільський район, місто Київ  </t>
  </si>
  <si>
    <t>8000000000:85:255:0019</t>
  </si>
  <si>
    <t xml:space="preserve">вулиця Копилівська, 23, Подільський район, місто Київ  </t>
  </si>
  <si>
    <t>8000000000:85:255:0020</t>
  </si>
  <si>
    <t xml:space="preserve">вулиця Захарівська, 10, Подільський район, місто Київ  </t>
  </si>
  <si>
    <t>8000000000:85:255:0021</t>
  </si>
  <si>
    <t xml:space="preserve">вулиця Петропавлівська, Подільський район, місто Київ  </t>
  </si>
  <si>
    <t>8000000000:85:255:0022</t>
  </si>
  <si>
    <t>8000000000:85:255:0023</t>
  </si>
  <si>
    <t>8000000000:85:255:0024</t>
  </si>
  <si>
    <t>8000000000:85:255:0025</t>
  </si>
  <si>
    <t>8000000000:85:255:0026</t>
  </si>
  <si>
    <t>12.13 Земельні ділянки загального користування, які використовуються як вулиці, майдани, проїзди, дороги, набережні</t>
  </si>
  <si>
    <t>8000000000:85:255:0027</t>
  </si>
  <si>
    <t>Технічна документація із землеустрою щодо інвентаризації земель на території кадастрового кварталу 85:255 обмеженого вул. Захарівською, вул. Рилєєва, вул. Копилівською та вул. Петропавлівською у Подільському районі м. Києва</t>
  </si>
  <si>
    <t xml:space="preserve">вулиця Петропавлівська, 6, Копилівська, 17/19, Подільський район, місто Київ  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</si>
  <si>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</si>
  <si>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8000000000:75:445:0009</t>
  </si>
  <si>
    <t>вулиця Булаховського Академіка, Святошинський район, місто Київ</t>
  </si>
  <si>
    <t>8000000000:75:445:0019</t>
  </si>
  <si>
    <t>проспект Палладіна Академіка, Святошинський район, місто Київ</t>
  </si>
  <si>
    <t>8000000000:75:445:0007</t>
  </si>
  <si>
    <t>проспект Палладіна Академіка, вулиця Наумова Генерала, вулиця Булаховського Академіка, Святошинський район, місто Київ</t>
  </si>
  <si>
    <t>8000000000:75:445:0010</t>
  </si>
  <si>
    <t>вулиця Наумова Генерала, Святошинський район, місто Київ</t>
  </si>
  <si>
    <t>8000000000:75:445:0014</t>
  </si>
  <si>
    <t>8000000000:88:172:0004</t>
  </si>
  <si>
    <t>вулиця Тургенєвська, вулиця Гончара Олеся, вулиця Гоголівська, вулиця Бульварно-Кудрявська, Шевченківський район, місто Київ</t>
  </si>
  <si>
    <t>8000000000:88:172:0003</t>
  </si>
  <si>
    <t>вулиця Бульварно-Кудрявська, 45а, Шевченківський район, місто Київ</t>
  </si>
  <si>
    <t>03.10 Для будівництва та обслуговування адміністративних будинків, офісних будівель компаній, які займаються підприємницькою діяльностю, пов'язаною з отриманням прибутку</t>
  </si>
  <si>
    <t>8000000000:88:172:0005</t>
  </si>
  <si>
    <t>вулиця Бульварно-Кудрявська, 41, 43, 43б, 45б, вулиця Гоголівська, 11/39, 9б, Шевченківський район, місто Київ</t>
  </si>
  <si>
    <t>8000000000:88:172:0012</t>
  </si>
  <si>
    <t>вулиця Гоголівська, 7г, Шевченківський район, місто Київ</t>
  </si>
  <si>
    <t>03.05 Для будівництва та обслуговування будівель закладів культурно-просвітницького обслуговування</t>
  </si>
  <si>
    <t>8000000000:88:172:0015</t>
  </si>
  <si>
    <t>вулиця Тургенєвська, 2, вулиця Гончара Олеся, 88а, 88б, 86а, 86б, Шевченківський район, місто Київ</t>
  </si>
  <si>
    <t>8000000000:88:172:0016</t>
  </si>
  <si>
    <t>вулиця Гончара Олеся, 82, вулиця Гоголівська, 5, Шевченківський район, місто Київ</t>
  </si>
  <si>
    <t>8000000000:88:172:0009</t>
  </si>
  <si>
    <t>вулиця Гоголівська, 1-3, Шевченківський район, місто Київ</t>
  </si>
  <si>
    <t>8000000000:88:172:0011</t>
  </si>
  <si>
    <t>вулиця Гончара Олеся, Шевченківський район, місто Київ</t>
  </si>
  <si>
    <t>8000000000:88:172:0002</t>
  </si>
  <si>
    <t>вулиця Гоголівська, Шевченківський район, місто Київ</t>
  </si>
  <si>
    <t>8000000000:88:172:0006</t>
  </si>
  <si>
    <t>вулиця Тургенєвська, Шевченківський район, місто Київ</t>
  </si>
  <si>
    <t>Технічна документація із землеустрою щодо інвентаризації земель на території кадастрового кварталу 75:445 обмеженого просп. Палладіна Академіка, вулицями Булаховського Академіка та Наумова Генерала у Святошинському районі м. Києва</t>
  </si>
  <si>
    <t>Технічна документація із землеустрою щодо інвентаризації земель на території кадастрового кварталу 88:172 обмежений  вулицями Гончара Олеся, Гоголівською, Бульварно-Кудрявською та Тургенєвською у Шевченківському районі м. Києва</t>
  </si>
  <si>
    <t>8000000000:76:038:0005</t>
  </si>
  <si>
    <t>площа Бессарабська, Шевченківський район, місто Київ</t>
  </si>
  <si>
    <t>8000000000:76:038:0003</t>
  </si>
  <si>
    <t>8000000000:76:038:0004</t>
  </si>
  <si>
    <t>8000000000:76:038:0006</t>
  </si>
  <si>
    <t>8000000000:76:038:0007</t>
  </si>
  <si>
    <t>8000000000:76:038:0002</t>
  </si>
  <si>
    <t>8000000000:85:252:0003</t>
  </si>
  <si>
    <t>8000000000:85:252:0005</t>
  </si>
  <si>
    <t>8000000000:85:252:0006</t>
  </si>
  <si>
    <t>8000000000:85:252:0007</t>
  </si>
  <si>
    <t>8000000000:85:252:0008</t>
  </si>
  <si>
    <t>8000000000:85:252:0009</t>
  </si>
  <si>
    <t>8000000000:85:252:0010</t>
  </si>
  <si>
    <t>8000000000:85:252:0011</t>
  </si>
  <si>
    <t>8000000000:85:252:0012</t>
  </si>
  <si>
    <t>8000000000:85:252:0013</t>
  </si>
  <si>
    <t>8000000000:85:252:0014</t>
  </si>
  <si>
    <t>Технічна документація із землеустрою щодо інвентаризації земель на території кадастрового кварталу 85:252 обмеженого вул. Кирилівською, вул. Рилєєва, вул. Копилівською та пров. Цукровим у Подільському районі м. Києва</t>
  </si>
  <si>
    <t>Технічна документація із землеустрою щодо інвентаризації земель на території кадастрового кварталу 76:038 в межах пл. Бессарабська у Шевченківському районі м. Києва</t>
  </si>
  <si>
    <t xml:space="preserve">вулиця Рилєєва, Подільський район, місто Київ </t>
  </si>
  <si>
    <t xml:space="preserve">вулиця Кирилівська, Подільський район, місто Київ </t>
  </si>
  <si>
    <t xml:space="preserve">вулиця Кирилівська, 117, Подільський район, місто Київ </t>
  </si>
  <si>
    <t xml:space="preserve">вулиця Копилівська, Подільський район, місто Київ </t>
  </si>
  <si>
    <t xml:space="preserve">вулиця Кирилівська, 119/1, Подільський район, місто Київ </t>
  </si>
  <si>
    <t xml:space="preserve">провулок Цукровий, Подільський район, місто Київ </t>
  </si>
  <si>
    <t xml:space="preserve">вулиця Копилівська, 10 а, 10 б, 12 а,12 б, Подільський район, місто Київ </t>
  </si>
  <si>
    <t>8000000000:85:251:0022</t>
  </si>
  <si>
    <t>8000000000:85:251:0020</t>
  </si>
  <si>
    <t>8000000000:85:251:0018</t>
  </si>
  <si>
    <t>8000000000:85:251:0017</t>
  </si>
  <si>
    <t>8000000000:85:251:0016</t>
  </si>
  <si>
    <t xml:space="preserve">вулиця Кирилівська, 123, Подільський район, місто Київ </t>
  </si>
  <si>
    <t>8000000000:85:251:0015</t>
  </si>
  <si>
    <t>8000000000:85:251:0014</t>
  </si>
  <si>
    <t xml:space="preserve">вулиця Кирилівська, 121/1, Подільський район, місто Київ </t>
  </si>
  <si>
    <t>8000000000:85:251:0012</t>
  </si>
  <si>
    <t>8000000000:85:251:0011</t>
  </si>
  <si>
    <t>8000000000:85:251:0010</t>
  </si>
  <si>
    <t>8000000000:85:251:0009</t>
  </si>
  <si>
    <t>8000000000:85:251:0008</t>
  </si>
  <si>
    <t>8000000000:85:251:0007</t>
  </si>
  <si>
    <t>8000000000:85:251:0006</t>
  </si>
  <si>
    <t>8000000000:85:251:0005</t>
  </si>
  <si>
    <t>8000000000:85:251:0004</t>
  </si>
  <si>
    <t>Технічна документація із землеустрою щодо інвентаризації земель на території кадастрового кварталу 85:251 обмеженого вул. Кирилівською, вул. Сирецькою, вул. Копилівською та пров. Цукровим у Подільському районі м. Києва</t>
  </si>
  <si>
    <t xml:space="preserve">вулиця Сирецька, Подільський район, місто Київ </t>
  </si>
  <si>
    <t xml:space="preserve">вулиця Копилівська, 36, Подільський район, місто Київ </t>
  </si>
  <si>
    <t>8000000000:85:316:0037</t>
  </si>
  <si>
    <t>Подільський район, місто Київ</t>
  </si>
  <si>
    <t>12.01 Для розміщення та експлуатації будівель і споруд залізничного транспорту</t>
  </si>
  <si>
    <t>8000000000:85:316:0041</t>
  </si>
  <si>
    <t>вулиця Набережно-Лугова, 2, Подільський район, місто Київ</t>
  </si>
  <si>
    <t xml:space="preserve">03.06 Для будівництва та обслуговування будівель екстериторіальних організацій та органів </t>
  </si>
  <si>
    <t>8000000000:85:316:0033</t>
  </si>
  <si>
    <t>вулиця Набережно-Лугова, Подільський район, місто Київ</t>
  </si>
  <si>
    <t>8000000000:85:316:0029</t>
  </si>
  <si>
    <t>вулиця Набережно-Лугова, 8, Подільський район, місто Київ</t>
  </si>
  <si>
    <t>8000000000:85:316:0044</t>
  </si>
  <si>
    <t>вулиця Електриків, Подільський район, місто Київ</t>
  </si>
  <si>
    <t>8000000000:85:316:0028</t>
  </si>
  <si>
    <t>Землі водного фонду</t>
  </si>
  <si>
    <t>10.02 Для облаштування та догляду за прибережними захисними смугами</t>
  </si>
  <si>
    <t>8000000000:85:316:0129</t>
  </si>
  <si>
    <t>8000000000:85:316:0025</t>
  </si>
  <si>
    <t>8000000000:85:316:0020</t>
  </si>
  <si>
    <t>вулиця Межигірська, Подільський район, місто Київ</t>
  </si>
  <si>
    <t>8000000000:85:316:0043</t>
  </si>
  <si>
    <t>вулиця Набережно-Хрещатицька, Подільський район, місто Київ</t>
  </si>
  <si>
    <t>8000000000:85:316:0034</t>
  </si>
  <si>
    <t>8000000000:85:316:0026</t>
  </si>
  <si>
    <t>провулок Електриків, Подільський район, місто Київ</t>
  </si>
  <si>
    <t>8000000000:85:316:0030</t>
  </si>
  <si>
    <t>8000000000:85:316:0031</t>
  </si>
  <si>
    <t>8000000000:85:316:0024</t>
  </si>
  <si>
    <t>вулиця Електриків, Оболонський район, місто Київ</t>
  </si>
  <si>
    <t>8000000000:85:316:0032</t>
  </si>
  <si>
    <t>8000000000:85:316:0027</t>
  </si>
  <si>
    <t>8000000000:85:316:0038</t>
  </si>
  <si>
    <t>8000000000:85:316:0022</t>
  </si>
  <si>
    <t>8000000000:85:316:0051</t>
  </si>
  <si>
    <t>Технічна документація із землеустрою щодо інвентаризації земель на території кадастрового кварталу 85:316 обмеженого вулицями Електриків, Межигірська, Нижній Вал та Набережно-Лугова у межах Подільського та Оболонського районів м. Києва</t>
  </si>
  <si>
    <t>8000000000:88:017:0010</t>
  </si>
  <si>
    <t>вулиця Саратовська, 18/16 - вул. Салютна, 18, 20, 20А, 22 - вул. Муромська, 17/20, Шевченківський район, місто Київ</t>
  </si>
  <si>
    <t>8000000000:88:017:0012</t>
  </si>
  <si>
    <t>вулиця Саратовська, Шевченківський район, місто Київ</t>
  </si>
  <si>
    <t>8000000000:88:017:0003</t>
  </si>
  <si>
    <t>вулиця Саратовська, 14/9 - вул. Муромська, 7/13, Шевченківський район, місто Київ</t>
  </si>
  <si>
    <t>8000000000:88:017:0005</t>
  </si>
  <si>
    <t>вулиця Муромська, 9, Шевченківський район, місто Київ</t>
  </si>
  <si>
    <t>8000000000:88:017:0008</t>
  </si>
  <si>
    <t>вулиця Саратовська, 16,  Шевченківський район, місто Київ</t>
  </si>
  <si>
    <t>8000000000:88:017:0001</t>
  </si>
  <si>
    <t>вулиця Ружинська, 11,  Шевченківський район, місто Київ</t>
  </si>
  <si>
    <t>8000000000:88:017:0007</t>
  </si>
  <si>
    <t>вулиця Саратовська - вул. Салютна - вул. Муромська - вул. Ружинська, Шевченківський район, місто Київ</t>
  </si>
  <si>
    <t>8000000000:88:017:0014</t>
  </si>
  <si>
    <t>вулиця Саратовська - вул. Ружинська, Шевченківський район, місто Київ</t>
  </si>
  <si>
    <t>8000000000:88:017:0015</t>
  </si>
  <si>
    <t>вулиця Салютна, Шевченківський район, місто Київ</t>
  </si>
  <si>
    <t>8000000000:88:017:0009</t>
  </si>
  <si>
    <t>вулиця Саратовська - вул. Муромська, Шевченківський район, місто Київ</t>
  </si>
  <si>
    <t>8000000000:88:017:0013</t>
  </si>
  <si>
    <t>8000000000:88:017:0011</t>
  </si>
  <si>
    <t>вулиця Муромська, Шевченківський район, місто Київ</t>
  </si>
  <si>
    <t>Технічна документація із землеустрою щодо інвентаризації земель на території кадастрового кварталу 88:017 обмеженого  вул. Саратовською, вул. Салютною, вул. Муромською, вул. Ружинською у Шевченківському районі м. Києва</t>
  </si>
  <si>
    <t>8000000000:85:330:0004</t>
  </si>
  <si>
    <t>8000000000:85:330:0005</t>
  </si>
  <si>
    <t>8000000000:85:330:0006</t>
  </si>
  <si>
    <t>8000000000:85:330:0007</t>
  </si>
  <si>
    <t>8000000000:85:330:0008</t>
  </si>
  <si>
    <t>8000000000:85:330:0009</t>
  </si>
  <si>
    <t>8000000000:85:330:0010</t>
  </si>
  <si>
    <t>03.20 Земельні ділянки загального користування, які використовуються як внутрішньоквартальні проїзди, пішохідні зони</t>
  </si>
  <si>
    <t>12.03 Для розміщення та експлуатації будівель і споруд річкового транспорту</t>
  </si>
  <si>
    <t>Технічна документація із землеустрою щодо інвентаризації земель на території кадастрового кварталу 85:330 обмеженого вулицею Набережно-Хрещатицька та Набережним шосе у Подільському районі м. Києва</t>
  </si>
  <si>
    <t>шосе Набережне, Подільський район, місто Київ</t>
  </si>
  <si>
    <t xml:space="preserve">вздовж вулиці Набережно-Хрещатицька, Подільський район, місто Київ </t>
  </si>
  <si>
    <t>8000000000:85:332:0005</t>
  </si>
  <si>
    <t>вулиця Костянтинівська, 46-52, вулиця Оболонська, 13-15, Подільський район, місто Київ</t>
  </si>
  <si>
    <t>8000000000:85:332:0008</t>
  </si>
  <si>
    <t>8000000000:85:332:0009</t>
  </si>
  <si>
    <t>вулиця Оболонська, Подільський район, місто Київ</t>
  </si>
  <si>
    <t>8000000000:85:332:0010</t>
  </si>
  <si>
    <t>8000000000:85:332:0011</t>
  </si>
  <si>
    <t>8000000000:85:332:0013</t>
  </si>
  <si>
    <t>вулиця Костянтинівська, Подільський район, місто Київ</t>
  </si>
  <si>
    <t>8000000000:85:332:0014</t>
  </si>
  <si>
    <t>8000000000:85:332:0015</t>
  </si>
  <si>
    <t>вулиця Юрківська, Подільський район, місто Київ</t>
  </si>
  <si>
    <t>8000000000:85:332:0017</t>
  </si>
  <si>
    <t>8000000000:85:332:0019</t>
  </si>
  <si>
    <t>8000000000:85:332:0023</t>
  </si>
  <si>
    <t>вулиця Оболонська, 21, Подільський район, місто Київ</t>
  </si>
  <si>
    <t>03.12 Для будівництва та обслуговування будівель закладів комунального обслуговування</t>
  </si>
  <si>
    <t>8000000000:85:332:0024</t>
  </si>
  <si>
    <t>Технічна документація із землеустрою щодо інвентаризації земель на території кадастрового кварталу 85:332 обмеженого вул. Межигірською, вул. Оболонською, вул. Костянтинівською та вул. Юрківською у Подільському  районі м. Києва</t>
  </si>
  <si>
    <t>вулиця Оболонська, 13-15, Подільський район, місто Київ</t>
  </si>
  <si>
    <t xml:space="preserve">Київський міський голова  </t>
  </si>
  <si>
    <t>Віталій КЛИЧКО</t>
  </si>
  <si>
    <t>02.12 Земельні ділянки загального користування, які використувуються як внутрішньоквартальні проїзди, пішохідні зони</t>
  </si>
  <si>
    <t>14.02 Для розміщення, будівництва, експлуатації та обслуговування будівель і споруд об'єктів передачі електричної енергії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</si>
</sst>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14" fontId="6" fillId="2" borderId="2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horizontal="center" wrapText="1"/>
    </xf>
  </cellXfs>
  <cellStyles count="1">
    <cellStyle name="Звичайни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155"/>
  <sheetViews>
    <sheetView tabSelected="1" topLeftCell="A146" zoomScale="90" zoomScaleNormal="90" workbookViewId="0"/>
  </sheetViews>
  <sheetFormatPr defaultRowHeight="15" x14ac:dyDescent="0.25"/>
  <cols>
    <col min="1" max="1" width="9.7109375" style="4" customWidth="1"/>
    <col min="2" max="2" width="15.7109375" style="5" customWidth="1"/>
    <col min="3" max="3" width="40.7109375" style="4" customWidth="1"/>
    <col min="4" max="4" width="32.7109375" style="5" customWidth="1"/>
    <col min="5" max="5" width="14.7109375" style="6" customWidth="1"/>
    <col min="6" max="6" width="42.7109375" style="5" customWidth="1"/>
    <col min="7" max="7" width="60.7109375" style="5" customWidth="1"/>
    <col min="8" max="8" width="70.7109375" style="7" customWidth="1"/>
    <col min="9" max="9" width="32" style="1" customWidth="1"/>
    <col min="10" max="10" width="36.140625" style="1" customWidth="1"/>
    <col min="11" max="11" width="32" style="1" customWidth="1"/>
    <col min="12" max="12" width="19.85546875" style="1" customWidth="1"/>
    <col min="13" max="13" width="16.28515625" style="1" customWidth="1"/>
    <col min="14" max="14" width="18.140625" style="1" customWidth="1"/>
    <col min="15" max="16384" width="9.140625" style="1"/>
  </cols>
  <sheetData>
    <row r="1" spans="1:95" ht="80.099999999999994" customHeight="1" x14ac:dyDescent="0.25">
      <c r="A1" s="8"/>
      <c r="B1" s="9"/>
      <c r="C1" s="9"/>
      <c r="D1" s="8"/>
      <c r="E1" s="8"/>
      <c r="F1" s="8"/>
      <c r="G1" s="10"/>
      <c r="H1" s="11" t="s">
        <v>47</v>
      </c>
    </row>
    <row r="2" spans="1:95" s="3" customFormat="1" ht="80.099999999999994" customHeight="1" x14ac:dyDescent="0.25">
      <c r="A2" s="17" t="s">
        <v>5</v>
      </c>
      <c r="B2" s="17" t="s">
        <v>2</v>
      </c>
      <c r="C2" s="17" t="s">
        <v>3</v>
      </c>
      <c r="D2" s="17" t="s">
        <v>6</v>
      </c>
      <c r="E2" s="17" t="s">
        <v>4</v>
      </c>
      <c r="F2" s="17" t="s">
        <v>0</v>
      </c>
      <c r="G2" s="17" t="s">
        <v>1</v>
      </c>
      <c r="H2" s="18" t="s">
        <v>48</v>
      </c>
      <c r="I2" s="2" t="s">
        <v>7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60.75" x14ac:dyDescent="0.25">
      <c r="A3" s="53">
        <v>1</v>
      </c>
      <c r="B3" s="53">
        <v>549452889</v>
      </c>
      <c r="C3" s="53" t="s">
        <v>49</v>
      </c>
      <c r="D3" s="19" t="s">
        <v>8</v>
      </c>
      <c r="E3" s="20">
        <v>0.21679999999999999</v>
      </c>
      <c r="F3" s="12" t="s">
        <v>25</v>
      </c>
      <c r="G3" s="12" t="s">
        <v>39</v>
      </c>
      <c r="H3" s="13" t="s">
        <v>41</v>
      </c>
    </row>
    <row r="4" spans="1:95" ht="60.75" x14ac:dyDescent="0.25">
      <c r="A4" s="54"/>
      <c r="B4" s="54"/>
      <c r="C4" s="54"/>
      <c r="D4" s="19" t="s">
        <v>9</v>
      </c>
      <c r="E4" s="20">
        <v>0.15429999999999999</v>
      </c>
      <c r="F4" s="12" t="s">
        <v>25</v>
      </c>
      <c r="G4" s="12" t="s">
        <v>39</v>
      </c>
      <c r="H4" s="13" t="s">
        <v>42</v>
      </c>
    </row>
    <row r="5" spans="1:95" ht="60.75" customHeight="1" x14ac:dyDescent="0.25">
      <c r="A5" s="54"/>
      <c r="B5" s="54"/>
      <c r="C5" s="54"/>
      <c r="D5" s="19" t="s">
        <v>10</v>
      </c>
      <c r="E5" s="20">
        <v>0.22439999999999999</v>
      </c>
      <c r="F5" s="12" t="s">
        <v>25</v>
      </c>
      <c r="G5" s="12" t="s">
        <v>39</v>
      </c>
      <c r="H5" s="13" t="s">
        <v>41</v>
      </c>
    </row>
    <row r="6" spans="1:95" ht="42.75" customHeight="1" x14ac:dyDescent="0.25">
      <c r="A6" s="53">
        <v>2</v>
      </c>
      <c r="B6" s="53">
        <v>252659378</v>
      </c>
      <c r="C6" s="53" t="s">
        <v>50</v>
      </c>
      <c r="D6" s="22" t="s">
        <v>11</v>
      </c>
      <c r="E6" s="20">
        <v>0.37209999999999999</v>
      </c>
      <c r="F6" s="12" t="s">
        <v>26</v>
      </c>
      <c r="G6" s="13" t="s">
        <v>38</v>
      </c>
      <c r="H6" s="13" t="s">
        <v>43</v>
      </c>
    </row>
    <row r="7" spans="1:95" ht="60.75" x14ac:dyDescent="0.25">
      <c r="A7" s="54"/>
      <c r="B7" s="54"/>
      <c r="C7" s="54"/>
      <c r="D7" s="22" t="s">
        <v>12</v>
      </c>
      <c r="E7" s="20">
        <v>4.6100000000000002E-2</v>
      </c>
      <c r="F7" s="12" t="s">
        <v>27</v>
      </c>
      <c r="G7" s="13" t="s">
        <v>38</v>
      </c>
      <c r="H7" s="13" t="s">
        <v>45</v>
      </c>
    </row>
    <row r="8" spans="1:95" ht="60.75" x14ac:dyDescent="0.25">
      <c r="A8" s="54"/>
      <c r="B8" s="54"/>
      <c r="C8" s="54"/>
      <c r="D8" s="22" t="s">
        <v>13</v>
      </c>
      <c r="E8" s="20">
        <v>4.07E-2</v>
      </c>
      <c r="F8" s="12" t="s">
        <v>28</v>
      </c>
      <c r="G8" s="13" t="s">
        <v>38</v>
      </c>
      <c r="H8" s="13" t="s">
        <v>45</v>
      </c>
    </row>
    <row r="9" spans="1:95" ht="60.75" x14ac:dyDescent="0.25">
      <c r="A9" s="54"/>
      <c r="B9" s="54"/>
      <c r="C9" s="54"/>
      <c r="D9" s="22" t="s">
        <v>14</v>
      </c>
      <c r="E9" s="20">
        <v>1.32E-2</v>
      </c>
      <c r="F9" s="12" t="s">
        <v>29</v>
      </c>
      <c r="G9" s="12" t="s">
        <v>39</v>
      </c>
      <c r="H9" s="13" t="s">
        <v>44</v>
      </c>
    </row>
    <row r="10" spans="1:95" ht="60.75" x14ac:dyDescent="0.25">
      <c r="A10" s="54"/>
      <c r="B10" s="54"/>
      <c r="C10" s="54"/>
      <c r="D10" s="22" t="s">
        <v>15</v>
      </c>
      <c r="E10" s="20">
        <v>0.35859999999999997</v>
      </c>
      <c r="F10" s="12" t="s">
        <v>30</v>
      </c>
      <c r="G10" s="14" t="s">
        <v>38</v>
      </c>
      <c r="H10" s="13" t="s">
        <v>40</v>
      </c>
    </row>
    <row r="11" spans="1:95" ht="60.75" x14ac:dyDescent="0.25">
      <c r="A11" s="54"/>
      <c r="B11" s="54"/>
      <c r="C11" s="54"/>
      <c r="D11" s="22" t="s">
        <v>16</v>
      </c>
      <c r="E11" s="21">
        <v>0.32500000000000001</v>
      </c>
      <c r="F11" s="15" t="s">
        <v>31</v>
      </c>
      <c r="G11" s="14" t="s">
        <v>38</v>
      </c>
      <c r="H11" s="13" t="s">
        <v>40</v>
      </c>
    </row>
    <row r="12" spans="1:95" ht="40.5" x14ac:dyDescent="0.25">
      <c r="A12" s="54"/>
      <c r="B12" s="54"/>
      <c r="C12" s="54"/>
      <c r="D12" s="22" t="s">
        <v>17</v>
      </c>
      <c r="E12" s="20">
        <v>0.1087</v>
      </c>
      <c r="F12" s="15" t="s">
        <v>32</v>
      </c>
      <c r="G12" s="16" t="s">
        <v>38</v>
      </c>
      <c r="H12" s="16" t="s">
        <v>46</v>
      </c>
    </row>
    <row r="13" spans="1:95" ht="60.75" x14ac:dyDescent="0.25">
      <c r="A13" s="54"/>
      <c r="B13" s="54"/>
      <c r="C13" s="54"/>
      <c r="D13" s="22" t="s">
        <v>18</v>
      </c>
      <c r="E13" s="20">
        <v>7.8399999999999997E-2</v>
      </c>
      <c r="F13" s="12" t="s">
        <v>33</v>
      </c>
      <c r="G13" s="12" t="s">
        <v>39</v>
      </c>
      <c r="H13" s="16" t="s">
        <v>41</v>
      </c>
    </row>
    <row r="14" spans="1:95" ht="60.75" x14ac:dyDescent="0.25">
      <c r="A14" s="54"/>
      <c r="B14" s="54"/>
      <c r="C14" s="54"/>
      <c r="D14" s="22" t="s">
        <v>19</v>
      </c>
      <c r="E14" s="20">
        <v>8.48E-2</v>
      </c>
      <c r="F14" s="12" t="s">
        <v>34</v>
      </c>
      <c r="G14" s="12" t="s">
        <v>39</v>
      </c>
      <c r="H14" s="16" t="s">
        <v>41</v>
      </c>
    </row>
    <row r="15" spans="1:95" ht="60.75" x14ac:dyDescent="0.25">
      <c r="A15" s="54"/>
      <c r="B15" s="54"/>
      <c r="C15" s="54"/>
      <c r="D15" s="22" t="s">
        <v>20</v>
      </c>
      <c r="E15" s="20">
        <v>7.3099999999999998E-2</v>
      </c>
      <c r="F15" s="12" t="s">
        <v>35</v>
      </c>
      <c r="G15" s="12" t="s">
        <v>39</v>
      </c>
      <c r="H15" s="16" t="s">
        <v>41</v>
      </c>
    </row>
    <row r="16" spans="1:95" ht="60.75" x14ac:dyDescent="0.25">
      <c r="A16" s="54"/>
      <c r="B16" s="54"/>
      <c r="C16" s="54"/>
      <c r="D16" s="22" t="s">
        <v>21</v>
      </c>
      <c r="E16" s="20">
        <v>0.14230000000000001</v>
      </c>
      <c r="F16" s="12" t="s">
        <v>35</v>
      </c>
      <c r="G16" s="12" t="s">
        <v>39</v>
      </c>
      <c r="H16" s="16" t="s">
        <v>41</v>
      </c>
    </row>
    <row r="17" spans="1:8" ht="60.75" x14ac:dyDescent="0.25">
      <c r="A17" s="54"/>
      <c r="B17" s="54"/>
      <c r="C17" s="54"/>
      <c r="D17" s="22" t="s">
        <v>22</v>
      </c>
      <c r="E17" s="21">
        <v>7.4700000000000003E-2</v>
      </c>
      <c r="F17" s="15" t="s">
        <v>36</v>
      </c>
      <c r="G17" s="12" t="s">
        <v>39</v>
      </c>
      <c r="H17" s="16" t="s">
        <v>41</v>
      </c>
    </row>
    <row r="18" spans="1:8" ht="60.75" x14ac:dyDescent="0.25">
      <c r="A18" s="54"/>
      <c r="B18" s="54"/>
      <c r="C18" s="54"/>
      <c r="D18" s="22" t="s">
        <v>23</v>
      </c>
      <c r="E18" s="21">
        <v>0.14030000000000001</v>
      </c>
      <c r="F18" s="15" t="s">
        <v>36</v>
      </c>
      <c r="G18" s="12" t="s">
        <v>39</v>
      </c>
      <c r="H18" s="16" t="s">
        <v>41</v>
      </c>
    </row>
    <row r="19" spans="1:8" ht="60.75" x14ac:dyDescent="0.25">
      <c r="A19" s="55"/>
      <c r="B19" s="55"/>
      <c r="C19" s="55"/>
      <c r="D19" s="24" t="s">
        <v>24</v>
      </c>
      <c r="E19" s="25">
        <v>0.54730000000000001</v>
      </c>
      <c r="F19" s="26" t="s">
        <v>37</v>
      </c>
      <c r="G19" s="27" t="s">
        <v>38</v>
      </c>
      <c r="H19" s="28" t="s">
        <v>40</v>
      </c>
    </row>
    <row r="20" spans="1:8" ht="81" x14ac:dyDescent="0.25">
      <c r="A20" s="50">
        <v>3</v>
      </c>
      <c r="B20" s="53">
        <v>521052534</v>
      </c>
      <c r="C20" s="53" t="s">
        <v>76</v>
      </c>
      <c r="D20" s="19" t="s">
        <v>51</v>
      </c>
      <c r="E20" s="20">
        <v>2.6800000000000001E-2</v>
      </c>
      <c r="F20" s="12" t="s">
        <v>52</v>
      </c>
      <c r="G20" s="13" t="s">
        <v>38</v>
      </c>
      <c r="H20" s="13" t="s">
        <v>53</v>
      </c>
    </row>
    <row r="21" spans="1:8" ht="60.75" x14ac:dyDescent="0.25">
      <c r="A21" s="51"/>
      <c r="B21" s="54"/>
      <c r="C21" s="54"/>
      <c r="D21" s="19" t="s">
        <v>54</v>
      </c>
      <c r="E21" s="20">
        <v>0.1133</v>
      </c>
      <c r="F21" s="12" t="s">
        <v>55</v>
      </c>
      <c r="G21" s="13" t="s">
        <v>38</v>
      </c>
      <c r="H21" s="13" t="s">
        <v>56</v>
      </c>
    </row>
    <row r="22" spans="1:8" ht="81" x14ac:dyDescent="0.25">
      <c r="A22" s="51"/>
      <c r="B22" s="54"/>
      <c r="C22" s="54"/>
      <c r="D22" s="19" t="s">
        <v>57</v>
      </c>
      <c r="E22" s="20">
        <v>7.9000000000000008E-3</v>
      </c>
      <c r="F22" s="12" t="s">
        <v>58</v>
      </c>
      <c r="G22" s="13" t="s">
        <v>38</v>
      </c>
      <c r="H22" s="13" t="s">
        <v>53</v>
      </c>
    </row>
    <row r="23" spans="1:8" ht="40.5" x14ac:dyDescent="0.25">
      <c r="A23" s="51"/>
      <c r="B23" s="54"/>
      <c r="C23" s="54"/>
      <c r="D23" s="19" t="s">
        <v>59</v>
      </c>
      <c r="E23" s="20">
        <v>8.6599999999999996E-2</v>
      </c>
      <c r="F23" s="12" t="s">
        <v>60</v>
      </c>
      <c r="G23" s="14" t="s">
        <v>61</v>
      </c>
      <c r="H23" s="13" t="s">
        <v>62</v>
      </c>
    </row>
    <row r="24" spans="1:8" ht="60.75" x14ac:dyDescent="0.25">
      <c r="A24" s="51"/>
      <c r="B24" s="54"/>
      <c r="C24" s="54"/>
      <c r="D24" s="19" t="s">
        <v>63</v>
      </c>
      <c r="E24" s="20">
        <v>2.7000000000000001E-3</v>
      </c>
      <c r="F24" s="12" t="s">
        <v>64</v>
      </c>
      <c r="G24" s="12" t="s">
        <v>39</v>
      </c>
      <c r="H24" s="13" t="s">
        <v>44</v>
      </c>
    </row>
    <row r="25" spans="1:8" ht="60.75" x14ac:dyDescent="0.25">
      <c r="A25" s="51"/>
      <c r="B25" s="54"/>
      <c r="C25" s="54"/>
      <c r="D25" s="19" t="s">
        <v>65</v>
      </c>
      <c r="E25" s="20">
        <v>1.46E-2</v>
      </c>
      <c r="F25" s="12" t="s">
        <v>66</v>
      </c>
      <c r="G25" s="13" t="s">
        <v>38</v>
      </c>
      <c r="H25" s="13" t="s">
        <v>292</v>
      </c>
    </row>
    <row r="26" spans="1:8" ht="60.75" x14ac:dyDescent="0.25">
      <c r="A26" s="51"/>
      <c r="B26" s="54"/>
      <c r="C26" s="54"/>
      <c r="D26" s="19" t="s">
        <v>67</v>
      </c>
      <c r="E26" s="20">
        <v>0.12540000000000001</v>
      </c>
      <c r="F26" s="12" t="s">
        <v>66</v>
      </c>
      <c r="G26" s="12" t="s">
        <v>39</v>
      </c>
      <c r="H26" s="13" t="s">
        <v>68</v>
      </c>
    </row>
    <row r="27" spans="1:8" ht="60.75" x14ac:dyDescent="0.25">
      <c r="A27" s="51"/>
      <c r="B27" s="54"/>
      <c r="C27" s="54"/>
      <c r="D27" s="19" t="s">
        <v>69</v>
      </c>
      <c r="E27" s="20">
        <v>0.187</v>
      </c>
      <c r="F27" s="12" t="s">
        <v>66</v>
      </c>
      <c r="G27" s="12" t="s">
        <v>39</v>
      </c>
      <c r="H27" s="13" t="s">
        <v>41</v>
      </c>
    </row>
    <row r="28" spans="1:8" ht="60.75" x14ac:dyDescent="0.25">
      <c r="A28" s="51"/>
      <c r="B28" s="54"/>
      <c r="C28" s="54"/>
      <c r="D28" s="19" t="s">
        <v>70</v>
      </c>
      <c r="E28" s="20">
        <v>6.4699999999999994E-2</v>
      </c>
      <c r="F28" s="12" t="s">
        <v>35</v>
      </c>
      <c r="G28" s="12" t="s">
        <v>39</v>
      </c>
      <c r="H28" s="13" t="s">
        <v>68</v>
      </c>
    </row>
    <row r="29" spans="1:8" ht="60.75" x14ac:dyDescent="0.25">
      <c r="A29" s="51"/>
      <c r="B29" s="54"/>
      <c r="C29" s="54"/>
      <c r="D29" s="19" t="s">
        <v>71</v>
      </c>
      <c r="E29" s="20">
        <v>0.10059999999999999</v>
      </c>
      <c r="F29" s="12" t="s">
        <v>35</v>
      </c>
      <c r="G29" s="12" t="s">
        <v>39</v>
      </c>
      <c r="H29" s="13" t="s">
        <v>41</v>
      </c>
    </row>
    <row r="30" spans="1:8" ht="60.75" x14ac:dyDescent="0.25">
      <c r="A30" s="51"/>
      <c r="B30" s="54"/>
      <c r="C30" s="54"/>
      <c r="D30" s="19" t="s">
        <v>72</v>
      </c>
      <c r="E30" s="20">
        <v>0.10829999999999999</v>
      </c>
      <c r="F30" s="12" t="s">
        <v>73</v>
      </c>
      <c r="G30" s="12" t="s">
        <v>39</v>
      </c>
      <c r="H30" s="13" t="s">
        <v>68</v>
      </c>
    </row>
    <row r="31" spans="1:8" ht="60.75" x14ac:dyDescent="0.25">
      <c r="A31" s="52"/>
      <c r="B31" s="55"/>
      <c r="C31" s="55"/>
      <c r="D31" s="30" t="s">
        <v>74</v>
      </c>
      <c r="E31" s="31">
        <v>6.2799999999999995E-2</v>
      </c>
      <c r="F31" s="26" t="s">
        <v>75</v>
      </c>
      <c r="G31" s="26" t="s">
        <v>39</v>
      </c>
      <c r="H31" s="28" t="s">
        <v>68</v>
      </c>
    </row>
    <row r="32" spans="1:8" ht="60.75" x14ac:dyDescent="0.25">
      <c r="A32" s="51">
        <v>4</v>
      </c>
      <c r="B32" s="51">
        <v>355246196</v>
      </c>
      <c r="C32" s="50" t="s">
        <v>116</v>
      </c>
      <c r="D32" s="47" t="s">
        <v>77</v>
      </c>
      <c r="E32" s="21">
        <v>4.7000000000000002E-3</v>
      </c>
      <c r="F32" s="15" t="s">
        <v>78</v>
      </c>
      <c r="G32" s="12" t="s">
        <v>39</v>
      </c>
      <c r="H32" s="12" t="s">
        <v>79</v>
      </c>
    </row>
    <row r="33" spans="1:8" ht="60.75" x14ac:dyDescent="0.25">
      <c r="A33" s="51"/>
      <c r="B33" s="51"/>
      <c r="C33" s="51"/>
      <c r="D33" s="47" t="s">
        <v>80</v>
      </c>
      <c r="E33" s="21">
        <v>8.6E-3</v>
      </c>
      <c r="F33" s="15" t="s">
        <v>78</v>
      </c>
      <c r="G33" s="12" t="s">
        <v>39</v>
      </c>
      <c r="H33" s="12" t="s">
        <v>79</v>
      </c>
    </row>
    <row r="34" spans="1:8" ht="60.75" x14ac:dyDescent="0.25">
      <c r="A34" s="51"/>
      <c r="B34" s="51"/>
      <c r="C34" s="51"/>
      <c r="D34" s="47" t="s">
        <v>81</v>
      </c>
      <c r="E34" s="21">
        <v>0.17530000000000001</v>
      </c>
      <c r="F34" s="15" t="s">
        <v>82</v>
      </c>
      <c r="G34" s="12" t="s">
        <v>39</v>
      </c>
      <c r="H34" s="32" t="s">
        <v>41</v>
      </c>
    </row>
    <row r="35" spans="1:8" ht="40.5" x14ac:dyDescent="0.25">
      <c r="A35" s="51"/>
      <c r="B35" s="51"/>
      <c r="C35" s="51"/>
      <c r="D35" s="47" t="s">
        <v>83</v>
      </c>
      <c r="E35" s="21">
        <v>0.31690000000000002</v>
      </c>
      <c r="F35" s="15" t="s">
        <v>84</v>
      </c>
      <c r="G35" s="32" t="s">
        <v>38</v>
      </c>
      <c r="H35" s="32" t="s">
        <v>96</v>
      </c>
    </row>
    <row r="36" spans="1:8" ht="60.75" x14ac:dyDescent="0.25">
      <c r="A36" s="51"/>
      <c r="B36" s="51"/>
      <c r="C36" s="51"/>
      <c r="D36" s="47" t="s">
        <v>85</v>
      </c>
      <c r="E36" s="21">
        <v>5.0000000000000001E-3</v>
      </c>
      <c r="F36" s="15" t="s">
        <v>86</v>
      </c>
      <c r="G36" s="12" t="s">
        <v>39</v>
      </c>
      <c r="H36" s="32" t="s">
        <v>79</v>
      </c>
    </row>
    <row r="37" spans="1:8" ht="60.75" x14ac:dyDescent="0.25">
      <c r="A37" s="51"/>
      <c r="B37" s="51"/>
      <c r="C37" s="51"/>
      <c r="D37" s="47" t="s">
        <v>87</v>
      </c>
      <c r="E37" s="21">
        <v>0.13819999999999999</v>
      </c>
      <c r="F37" s="15" t="s">
        <v>88</v>
      </c>
      <c r="G37" s="12" t="s">
        <v>39</v>
      </c>
      <c r="H37" s="32" t="s">
        <v>41</v>
      </c>
    </row>
    <row r="38" spans="1:8" ht="60.75" x14ac:dyDescent="0.25">
      <c r="A38" s="51"/>
      <c r="B38" s="51"/>
      <c r="C38" s="51"/>
      <c r="D38" s="47" t="s">
        <v>89</v>
      </c>
      <c r="E38" s="21">
        <v>1.06E-2</v>
      </c>
      <c r="F38" s="15" t="s">
        <v>90</v>
      </c>
      <c r="G38" s="12" t="s">
        <v>39</v>
      </c>
      <c r="H38" s="32" t="s">
        <v>79</v>
      </c>
    </row>
    <row r="39" spans="1:8" ht="60.75" x14ac:dyDescent="0.25">
      <c r="A39" s="51"/>
      <c r="B39" s="51"/>
      <c r="C39" s="51"/>
      <c r="D39" s="47" t="s">
        <v>91</v>
      </c>
      <c r="E39" s="21">
        <v>0.65400000000000003</v>
      </c>
      <c r="F39" s="15" t="s">
        <v>117</v>
      </c>
      <c r="G39" s="32" t="s">
        <v>38</v>
      </c>
      <c r="H39" s="32" t="s">
        <v>40</v>
      </c>
    </row>
    <row r="40" spans="1:8" ht="60.75" x14ac:dyDescent="0.25">
      <c r="A40" s="51"/>
      <c r="B40" s="51"/>
      <c r="C40" s="51"/>
      <c r="D40" s="47" t="s">
        <v>92</v>
      </c>
      <c r="E40" s="21">
        <v>1.26E-2</v>
      </c>
      <c r="F40" s="15" t="s">
        <v>78</v>
      </c>
      <c r="G40" s="32" t="s">
        <v>38</v>
      </c>
      <c r="H40" s="32" t="s">
        <v>93</v>
      </c>
    </row>
    <row r="41" spans="1:8" ht="40.5" x14ac:dyDescent="0.25">
      <c r="A41" s="51"/>
      <c r="B41" s="51"/>
      <c r="C41" s="51"/>
      <c r="D41" s="47" t="s">
        <v>94</v>
      </c>
      <c r="E41" s="21">
        <v>0.4123</v>
      </c>
      <c r="F41" s="15" t="s">
        <v>95</v>
      </c>
      <c r="G41" s="32" t="s">
        <v>38</v>
      </c>
      <c r="H41" s="32" t="s">
        <v>96</v>
      </c>
    </row>
    <row r="42" spans="1:8" ht="60.75" x14ac:dyDescent="0.25">
      <c r="A42" s="51"/>
      <c r="B42" s="51"/>
      <c r="C42" s="51"/>
      <c r="D42" s="47" t="s">
        <v>97</v>
      </c>
      <c r="E42" s="21">
        <v>0.19769999999999999</v>
      </c>
      <c r="F42" s="15" t="s">
        <v>78</v>
      </c>
      <c r="G42" s="12" t="s">
        <v>39</v>
      </c>
      <c r="H42" s="32" t="s">
        <v>41</v>
      </c>
    </row>
    <row r="43" spans="1:8" ht="60.75" x14ac:dyDescent="0.25">
      <c r="A43" s="51"/>
      <c r="B43" s="51"/>
      <c r="C43" s="51"/>
      <c r="D43" s="47" t="s">
        <v>98</v>
      </c>
      <c r="E43" s="21">
        <v>1.4200000000000001E-2</v>
      </c>
      <c r="F43" s="15" t="s">
        <v>86</v>
      </c>
      <c r="G43" s="12" t="s">
        <v>39</v>
      </c>
      <c r="H43" s="32" t="s">
        <v>79</v>
      </c>
    </row>
    <row r="44" spans="1:8" ht="40.5" x14ac:dyDescent="0.25">
      <c r="A44" s="51"/>
      <c r="B44" s="51"/>
      <c r="C44" s="51"/>
      <c r="D44" s="47" t="s">
        <v>99</v>
      </c>
      <c r="E44" s="21">
        <v>0.35070000000000001</v>
      </c>
      <c r="F44" s="15" t="s">
        <v>100</v>
      </c>
      <c r="G44" s="32" t="s">
        <v>38</v>
      </c>
      <c r="H44" s="32" t="s">
        <v>96</v>
      </c>
    </row>
    <row r="45" spans="1:8" ht="60.75" x14ac:dyDescent="0.25">
      <c r="A45" s="51"/>
      <c r="B45" s="51"/>
      <c r="C45" s="51"/>
      <c r="D45" s="47" t="s">
        <v>101</v>
      </c>
      <c r="E45" s="21">
        <v>0.87239999999999995</v>
      </c>
      <c r="F45" s="15" t="s">
        <v>102</v>
      </c>
      <c r="G45" s="32" t="s">
        <v>38</v>
      </c>
      <c r="H45" s="32" t="s">
        <v>40</v>
      </c>
    </row>
    <row r="46" spans="1:8" ht="40.5" x14ac:dyDescent="0.25">
      <c r="A46" s="51"/>
      <c r="B46" s="51"/>
      <c r="C46" s="51"/>
      <c r="D46" s="47" t="s">
        <v>103</v>
      </c>
      <c r="E46" s="21">
        <v>1.4011</v>
      </c>
      <c r="F46" s="15" t="s">
        <v>104</v>
      </c>
      <c r="G46" s="32" t="s">
        <v>38</v>
      </c>
      <c r="H46" s="32" t="s">
        <v>43</v>
      </c>
    </row>
    <row r="47" spans="1:8" ht="101.25" x14ac:dyDescent="0.25">
      <c r="A47" s="51"/>
      <c r="B47" s="51"/>
      <c r="C47" s="51"/>
      <c r="D47" s="47" t="s">
        <v>105</v>
      </c>
      <c r="E47" s="21">
        <v>2.06E-2</v>
      </c>
      <c r="F47" s="15" t="s">
        <v>106</v>
      </c>
      <c r="G47" s="12" t="s">
        <v>39</v>
      </c>
      <c r="H47" s="32" t="s">
        <v>118</v>
      </c>
    </row>
    <row r="48" spans="1:8" ht="60.75" x14ac:dyDescent="0.25">
      <c r="A48" s="51"/>
      <c r="B48" s="51"/>
      <c r="C48" s="51"/>
      <c r="D48" s="47" t="s">
        <v>107</v>
      </c>
      <c r="E48" s="21">
        <v>0.1222</v>
      </c>
      <c r="F48" s="15" t="s">
        <v>108</v>
      </c>
      <c r="G48" s="12" t="s">
        <v>39</v>
      </c>
      <c r="H48" s="32" t="s">
        <v>41</v>
      </c>
    </row>
    <row r="49" spans="1:8" ht="60.75" x14ac:dyDescent="0.25">
      <c r="A49" s="51"/>
      <c r="B49" s="51"/>
      <c r="C49" s="51"/>
      <c r="D49" s="47" t="s">
        <v>109</v>
      </c>
      <c r="E49" s="21">
        <v>2.2499999999999999E-2</v>
      </c>
      <c r="F49" s="15" t="s">
        <v>86</v>
      </c>
      <c r="G49" s="12" t="s">
        <v>39</v>
      </c>
      <c r="H49" s="32" t="s">
        <v>79</v>
      </c>
    </row>
    <row r="50" spans="1:8" ht="60.75" x14ac:dyDescent="0.25">
      <c r="A50" s="51"/>
      <c r="B50" s="51"/>
      <c r="C50" s="51"/>
      <c r="D50" s="47" t="s">
        <v>110</v>
      </c>
      <c r="E50" s="21">
        <v>8.9999999999999998E-4</v>
      </c>
      <c r="F50" s="15" t="s">
        <v>108</v>
      </c>
      <c r="G50" s="12" t="s">
        <v>39</v>
      </c>
      <c r="H50" s="32" t="s">
        <v>79</v>
      </c>
    </row>
    <row r="51" spans="1:8" ht="60.75" x14ac:dyDescent="0.25">
      <c r="A51" s="51"/>
      <c r="B51" s="51"/>
      <c r="C51" s="51"/>
      <c r="D51" s="47" t="s">
        <v>111</v>
      </c>
      <c r="E51" s="21">
        <v>7.6E-3</v>
      </c>
      <c r="F51" s="15" t="s">
        <v>108</v>
      </c>
      <c r="G51" s="12" t="s">
        <v>39</v>
      </c>
      <c r="H51" s="32" t="s">
        <v>79</v>
      </c>
    </row>
    <row r="52" spans="1:8" ht="60.75" x14ac:dyDescent="0.25">
      <c r="A52" s="51"/>
      <c r="B52" s="51"/>
      <c r="C52" s="51"/>
      <c r="D52" s="47" t="s">
        <v>112</v>
      </c>
      <c r="E52" s="21">
        <v>1.0999999999999999E-2</v>
      </c>
      <c r="F52" s="15" t="s">
        <v>90</v>
      </c>
      <c r="G52" s="12" t="s">
        <v>39</v>
      </c>
      <c r="H52" s="32" t="s">
        <v>79</v>
      </c>
    </row>
    <row r="53" spans="1:8" ht="60.75" x14ac:dyDescent="0.25">
      <c r="A53" s="51"/>
      <c r="B53" s="51"/>
      <c r="C53" s="51"/>
      <c r="D53" s="47" t="s">
        <v>113</v>
      </c>
      <c r="E53" s="21">
        <v>2.5000000000000001E-3</v>
      </c>
      <c r="F53" s="15" t="s">
        <v>78</v>
      </c>
      <c r="G53" s="12" t="s">
        <v>39</v>
      </c>
      <c r="H53" s="32" t="s">
        <v>114</v>
      </c>
    </row>
    <row r="54" spans="1:8" ht="60.75" x14ac:dyDescent="0.25">
      <c r="A54" s="51"/>
      <c r="B54" s="51"/>
      <c r="C54" s="51"/>
      <c r="D54" s="47" t="s">
        <v>115</v>
      </c>
      <c r="E54" s="21">
        <v>3.2500000000000001E-2</v>
      </c>
      <c r="F54" s="15" t="s">
        <v>78</v>
      </c>
      <c r="G54" s="12" t="s">
        <v>39</v>
      </c>
      <c r="H54" s="32" t="s">
        <v>114</v>
      </c>
    </row>
    <row r="55" spans="1:8" ht="101.25" x14ac:dyDescent="0.25">
      <c r="A55" s="50">
        <v>5</v>
      </c>
      <c r="B55" s="50">
        <v>494525993</v>
      </c>
      <c r="C55" s="50" t="s">
        <v>150</v>
      </c>
      <c r="D55" s="19" t="s">
        <v>119</v>
      </c>
      <c r="E55" s="20">
        <v>5.8700000000000002E-2</v>
      </c>
      <c r="F55" s="12" t="s">
        <v>120</v>
      </c>
      <c r="G55" s="12" t="s">
        <v>39</v>
      </c>
      <c r="H55" s="13" t="s">
        <v>118</v>
      </c>
    </row>
    <row r="56" spans="1:8" ht="60.75" x14ac:dyDescent="0.25">
      <c r="A56" s="51"/>
      <c r="B56" s="51"/>
      <c r="C56" s="51"/>
      <c r="D56" s="19" t="s">
        <v>121</v>
      </c>
      <c r="E56" s="20">
        <v>6.1000000000000004E-3</v>
      </c>
      <c r="F56" s="12" t="s">
        <v>122</v>
      </c>
      <c r="G56" s="12" t="s">
        <v>39</v>
      </c>
      <c r="H56" s="13" t="s">
        <v>114</v>
      </c>
    </row>
    <row r="57" spans="1:8" ht="101.25" x14ac:dyDescent="0.25">
      <c r="A57" s="51"/>
      <c r="B57" s="51"/>
      <c r="C57" s="51"/>
      <c r="D57" s="19" t="s">
        <v>123</v>
      </c>
      <c r="E57" s="20">
        <v>4.3257000000000003</v>
      </c>
      <c r="F57" s="12" t="s">
        <v>124</v>
      </c>
      <c r="G57" s="12" t="s">
        <v>39</v>
      </c>
      <c r="H57" s="12" t="s">
        <v>41</v>
      </c>
    </row>
    <row r="58" spans="1:8" ht="60.75" x14ac:dyDescent="0.25">
      <c r="A58" s="51"/>
      <c r="B58" s="51"/>
      <c r="C58" s="51"/>
      <c r="D58" s="19" t="s">
        <v>125</v>
      </c>
      <c r="E58" s="20">
        <v>1.8800000000000001E-2</v>
      </c>
      <c r="F58" s="12" t="s">
        <v>126</v>
      </c>
      <c r="G58" s="12" t="s">
        <v>39</v>
      </c>
      <c r="H58" s="13" t="s">
        <v>114</v>
      </c>
    </row>
    <row r="59" spans="1:8" ht="60.75" x14ac:dyDescent="0.25">
      <c r="A59" s="51"/>
      <c r="B59" s="51"/>
      <c r="C59" s="51"/>
      <c r="D59" s="19" t="s">
        <v>127</v>
      </c>
      <c r="E59" s="20">
        <v>1.6500000000000001E-2</v>
      </c>
      <c r="F59" s="12" t="s">
        <v>126</v>
      </c>
      <c r="G59" s="12" t="s">
        <v>39</v>
      </c>
      <c r="H59" s="13" t="s">
        <v>114</v>
      </c>
    </row>
    <row r="60" spans="1:8" ht="101.25" x14ac:dyDescent="0.25">
      <c r="A60" s="51">
        <v>6</v>
      </c>
      <c r="B60" s="51">
        <v>508852322</v>
      </c>
      <c r="C60" s="50" t="s">
        <v>151</v>
      </c>
      <c r="D60" s="19" t="s">
        <v>128</v>
      </c>
      <c r="E60" s="20">
        <v>0.40460000000000002</v>
      </c>
      <c r="F60" s="12" t="s">
        <v>129</v>
      </c>
      <c r="G60" s="12" t="s">
        <v>39</v>
      </c>
      <c r="H60" s="13" t="s">
        <v>114</v>
      </c>
    </row>
    <row r="61" spans="1:8" ht="81" x14ac:dyDescent="0.25">
      <c r="A61" s="51"/>
      <c r="B61" s="51"/>
      <c r="C61" s="51"/>
      <c r="D61" s="19" t="s">
        <v>130</v>
      </c>
      <c r="E61" s="20">
        <v>4.4499999999999998E-2</v>
      </c>
      <c r="F61" s="12" t="s">
        <v>131</v>
      </c>
      <c r="G61" s="13" t="s">
        <v>38</v>
      </c>
      <c r="H61" s="13" t="s">
        <v>132</v>
      </c>
    </row>
    <row r="62" spans="1:8" ht="101.25" x14ac:dyDescent="0.25">
      <c r="A62" s="51"/>
      <c r="B62" s="51"/>
      <c r="C62" s="51"/>
      <c r="D62" s="19" t="s">
        <v>133</v>
      </c>
      <c r="E62" s="20">
        <v>0.98309999999999997</v>
      </c>
      <c r="F62" s="12" t="s">
        <v>134</v>
      </c>
      <c r="G62" s="13" t="s">
        <v>38</v>
      </c>
      <c r="H62" s="13" t="s">
        <v>56</v>
      </c>
    </row>
    <row r="63" spans="1:8" ht="60.75" x14ac:dyDescent="0.25">
      <c r="A63" s="51"/>
      <c r="B63" s="51"/>
      <c r="C63" s="51"/>
      <c r="D63" s="19" t="s">
        <v>135</v>
      </c>
      <c r="E63" s="20">
        <v>8.2600000000000007E-2</v>
      </c>
      <c r="F63" s="15" t="s">
        <v>136</v>
      </c>
      <c r="G63" s="13" t="s">
        <v>38</v>
      </c>
      <c r="H63" s="13" t="s">
        <v>137</v>
      </c>
    </row>
    <row r="64" spans="1:8" ht="81" x14ac:dyDescent="0.25">
      <c r="A64" s="51"/>
      <c r="B64" s="51"/>
      <c r="C64" s="51"/>
      <c r="D64" s="19" t="s">
        <v>138</v>
      </c>
      <c r="E64" s="20">
        <v>0.36249999999999999</v>
      </c>
      <c r="F64" s="12" t="s">
        <v>139</v>
      </c>
      <c r="G64" s="13" t="s">
        <v>38</v>
      </c>
      <c r="H64" s="13" t="s">
        <v>56</v>
      </c>
    </row>
    <row r="65" spans="1:8" ht="81" x14ac:dyDescent="0.25">
      <c r="A65" s="51"/>
      <c r="B65" s="51"/>
      <c r="C65" s="51"/>
      <c r="D65" s="19" t="s">
        <v>140</v>
      </c>
      <c r="E65" s="20">
        <v>0.24840000000000001</v>
      </c>
      <c r="F65" s="12" t="s">
        <v>141</v>
      </c>
      <c r="G65" s="13" t="s">
        <v>38</v>
      </c>
      <c r="H65" s="13" t="s">
        <v>56</v>
      </c>
    </row>
    <row r="66" spans="1:8" ht="60.75" x14ac:dyDescent="0.25">
      <c r="A66" s="51"/>
      <c r="B66" s="51"/>
      <c r="C66" s="51"/>
      <c r="D66" s="19" t="s">
        <v>142</v>
      </c>
      <c r="E66" s="20">
        <v>0.21690000000000001</v>
      </c>
      <c r="F66" s="12" t="s">
        <v>143</v>
      </c>
      <c r="G66" s="13" t="s">
        <v>38</v>
      </c>
      <c r="H66" s="13" t="s">
        <v>56</v>
      </c>
    </row>
    <row r="67" spans="1:8" ht="60.75" x14ac:dyDescent="0.25">
      <c r="A67" s="51"/>
      <c r="B67" s="51"/>
      <c r="C67" s="51"/>
      <c r="D67" s="19" t="s">
        <v>144</v>
      </c>
      <c r="E67" s="20">
        <v>0.17960000000000001</v>
      </c>
      <c r="F67" s="12" t="s">
        <v>145</v>
      </c>
      <c r="G67" s="12" t="s">
        <v>39</v>
      </c>
      <c r="H67" s="12" t="s">
        <v>41</v>
      </c>
    </row>
    <row r="68" spans="1:8" ht="60.75" x14ac:dyDescent="0.25">
      <c r="A68" s="51"/>
      <c r="B68" s="51"/>
      <c r="C68" s="51"/>
      <c r="D68" s="19" t="s">
        <v>146</v>
      </c>
      <c r="E68" s="20">
        <v>0.2145</v>
      </c>
      <c r="F68" s="12" t="s">
        <v>147</v>
      </c>
      <c r="G68" s="12" t="s">
        <v>39</v>
      </c>
      <c r="H68" s="12" t="s">
        <v>41</v>
      </c>
    </row>
    <row r="69" spans="1:8" ht="60.75" x14ac:dyDescent="0.25">
      <c r="A69" s="52"/>
      <c r="B69" s="52"/>
      <c r="C69" s="52"/>
      <c r="D69" s="30" t="s">
        <v>148</v>
      </c>
      <c r="E69" s="31">
        <v>1.44E-2</v>
      </c>
      <c r="F69" s="26" t="s">
        <v>149</v>
      </c>
      <c r="G69" s="14" t="s">
        <v>38</v>
      </c>
      <c r="H69" s="13" t="s">
        <v>292</v>
      </c>
    </row>
    <row r="70" spans="1:8" ht="60.75" x14ac:dyDescent="0.25">
      <c r="A70" s="48">
        <v>7</v>
      </c>
      <c r="B70" s="48">
        <v>468525231</v>
      </c>
      <c r="C70" s="48" t="s">
        <v>171</v>
      </c>
      <c r="D70" s="34" t="s">
        <v>152</v>
      </c>
      <c r="E70" s="35">
        <v>0.30130000000000001</v>
      </c>
      <c r="F70" s="39" t="s">
        <v>153</v>
      </c>
      <c r="G70" s="12" t="s">
        <v>39</v>
      </c>
      <c r="H70" s="39" t="s">
        <v>114</v>
      </c>
    </row>
    <row r="71" spans="1:8" ht="60.75" x14ac:dyDescent="0.25">
      <c r="A71" s="49"/>
      <c r="B71" s="49"/>
      <c r="C71" s="49"/>
      <c r="D71" s="34" t="s">
        <v>154</v>
      </c>
      <c r="E71" s="35">
        <v>0.57689999999999997</v>
      </c>
      <c r="F71" s="39" t="s">
        <v>153</v>
      </c>
      <c r="G71" s="12" t="s">
        <v>39</v>
      </c>
      <c r="H71" s="39" t="s">
        <v>41</v>
      </c>
    </row>
    <row r="72" spans="1:8" ht="60.75" x14ac:dyDescent="0.25">
      <c r="A72" s="49"/>
      <c r="B72" s="49"/>
      <c r="C72" s="49"/>
      <c r="D72" s="36" t="s">
        <v>155</v>
      </c>
      <c r="E72" s="35">
        <v>1.7500000000000002E-2</v>
      </c>
      <c r="F72" s="39" t="s">
        <v>153</v>
      </c>
      <c r="G72" s="12" t="s">
        <v>39</v>
      </c>
      <c r="H72" s="39" t="s">
        <v>114</v>
      </c>
    </row>
    <row r="73" spans="1:8" ht="60.75" x14ac:dyDescent="0.25">
      <c r="A73" s="49"/>
      <c r="B73" s="49"/>
      <c r="C73" s="49"/>
      <c r="D73" s="36" t="s">
        <v>156</v>
      </c>
      <c r="E73" s="35">
        <v>3.2899999999999999E-2</v>
      </c>
      <c r="F73" s="39" t="s">
        <v>153</v>
      </c>
      <c r="G73" s="12" t="s">
        <v>39</v>
      </c>
      <c r="H73" s="39" t="s">
        <v>114</v>
      </c>
    </row>
    <row r="74" spans="1:8" ht="60.75" x14ac:dyDescent="0.25">
      <c r="A74" s="49"/>
      <c r="B74" s="49"/>
      <c r="C74" s="49"/>
      <c r="D74" s="36" t="s">
        <v>157</v>
      </c>
      <c r="E74" s="35">
        <v>3.0999999999999999E-3</v>
      </c>
      <c r="F74" s="39" t="s">
        <v>153</v>
      </c>
      <c r="G74" s="12" t="s">
        <v>39</v>
      </c>
      <c r="H74" s="39" t="s">
        <v>114</v>
      </c>
    </row>
    <row r="75" spans="1:8" ht="60.75" x14ac:dyDescent="0.25">
      <c r="A75" s="49"/>
      <c r="B75" s="49"/>
      <c r="C75" s="49"/>
      <c r="D75" s="36" t="s">
        <v>158</v>
      </c>
      <c r="E75" s="35">
        <v>8.6E-3</v>
      </c>
      <c r="F75" s="39" t="s">
        <v>153</v>
      </c>
      <c r="G75" s="12" t="s">
        <v>39</v>
      </c>
      <c r="H75" s="39" t="s">
        <v>114</v>
      </c>
    </row>
    <row r="76" spans="1:8" ht="60.75" x14ac:dyDescent="0.25">
      <c r="A76" s="48">
        <v>8</v>
      </c>
      <c r="B76" s="48">
        <v>466524659</v>
      </c>
      <c r="C76" s="48" t="s">
        <v>170</v>
      </c>
      <c r="D76" s="34" t="s">
        <v>159</v>
      </c>
      <c r="E76" s="37">
        <v>8.2000000000000003E-2</v>
      </c>
      <c r="F76" s="40" t="s">
        <v>172</v>
      </c>
      <c r="G76" s="12" t="s">
        <v>39</v>
      </c>
      <c r="H76" s="39" t="s">
        <v>41</v>
      </c>
    </row>
    <row r="77" spans="1:8" ht="60.75" x14ac:dyDescent="0.25">
      <c r="A77" s="49"/>
      <c r="B77" s="49"/>
      <c r="C77" s="49"/>
      <c r="D77" s="34" t="s">
        <v>160</v>
      </c>
      <c r="E77" s="34">
        <v>0.1293</v>
      </c>
      <c r="F77" s="40" t="s">
        <v>173</v>
      </c>
      <c r="G77" s="39" t="s">
        <v>38</v>
      </c>
      <c r="H77" s="39" t="s">
        <v>93</v>
      </c>
    </row>
    <row r="78" spans="1:8" ht="60.75" x14ac:dyDescent="0.25">
      <c r="A78" s="49"/>
      <c r="B78" s="49"/>
      <c r="C78" s="49"/>
      <c r="D78" s="34" t="s">
        <v>161</v>
      </c>
      <c r="E78" s="34">
        <v>1.34E-2</v>
      </c>
      <c r="F78" s="40" t="s">
        <v>174</v>
      </c>
      <c r="G78" s="12" t="s">
        <v>39</v>
      </c>
      <c r="H78" s="39" t="s">
        <v>293</v>
      </c>
    </row>
    <row r="79" spans="1:8" ht="60.75" x14ac:dyDescent="0.25">
      <c r="A79" s="49"/>
      <c r="B79" s="49"/>
      <c r="C79" s="49"/>
      <c r="D79" s="34" t="s">
        <v>162</v>
      </c>
      <c r="E79" s="35">
        <v>0.12429999999999999</v>
      </c>
      <c r="F79" s="40" t="s">
        <v>175</v>
      </c>
      <c r="G79" s="12" t="s">
        <v>39</v>
      </c>
      <c r="H79" s="39" t="s">
        <v>41</v>
      </c>
    </row>
    <row r="80" spans="1:8" ht="60.75" x14ac:dyDescent="0.25">
      <c r="A80" s="49"/>
      <c r="B80" s="49"/>
      <c r="C80" s="49"/>
      <c r="D80" s="34" t="s">
        <v>163</v>
      </c>
      <c r="E80" s="35">
        <v>6.0999999999999999E-2</v>
      </c>
      <c r="F80" s="40" t="s">
        <v>172</v>
      </c>
      <c r="G80" s="12" t="s">
        <v>39</v>
      </c>
      <c r="H80" s="39" t="s">
        <v>41</v>
      </c>
    </row>
    <row r="81" spans="1:8" ht="60.75" x14ac:dyDescent="0.25">
      <c r="A81" s="49"/>
      <c r="B81" s="49"/>
      <c r="C81" s="49"/>
      <c r="D81" s="34" t="s">
        <v>164</v>
      </c>
      <c r="E81" s="38">
        <v>0.4965</v>
      </c>
      <c r="F81" s="40" t="s">
        <v>174</v>
      </c>
      <c r="G81" s="39" t="s">
        <v>38</v>
      </c>
      <c r="H81" s="39" t="s">
        <v>40</v>
      </c>
    </row>
    <row r="82" spans="1:8" ht="60.75" x14ac:dyDescent="0.25">
      <c r="A82" s="49"/>
      <c r="B82" s="49"/>
      <c r="C82" s="49"/>
      <c r="D82" s="34" t="s">
        <v>165</v>
      </c>
      <c r="E82" s="38">
        <v>0.1085</v>
      </c>
      <c r="F82" s="40" t="s">
        <v>173</v>
      </c>
      <c r="G82" s="12" t="s">
        <v>39</v>
      </c>
      <c r="H82" s="39" t="s">
        <v>41</v>
      </c>
    </row>
    <row r="83" spans="1:8" ht="60.75" x14ac:dyDescent="0.25">
      <c r="A83" s="49"/>
      <c r="B83" s="49"/>
      <c r="C83" s="49"/>
      <c r="D83" s="34" t="s">
        <v>166</v>
      </c>
      <c r="E83" s="38">
        <v>0.1802</v>
      </c>
      <c r="F83" s="40" t="s">
        <v>176</v>
      </c>
      <c r="G83" s="39" t="s">
        <v>38</v>
      </c>
      <c r="H83" s="39" t="s">
        <v>40</v>
      </c>
    </row>
    <row r="84" spans="1:8" ht="60.75" x14ac:dyDescent="0.25">
      <c r="A84" s="49"/>
      <c r="B84" s="49"/>
      <c r="C84" s="49"/>
      <c r="D84" s="34" t="s">
        <v>167</v>
      </c>
      <c r="E84" s="38">
        <v>5.0900000000000001E-2</v>
      </c>
      <c r="F84" s="40" t="s">
        <v>177</v>
      </c>
      <c r="G84" s="12" t="s">
        <v>39</v>
      </c>
      <c r="H84" s="39" t="s">
        <v>41</v>
      </c>
    </row>
    <row r="85" spans="1:8" ht="60.75" x14ac:dyDescent="0.25">
      <c r="A85" s="49"/>
      <c r="B85" s="49"/>
      <c r="C85" s="49"/>
      <c r="D85" s="34" t="s">
        <v>168</v>
      </c>
      <c r="E85" s="34">
        <v>0.93210000000000004</v>
      </c>
      <c r="F85" s="40" t="s">
        <v>178</v>
      </c>
      <c r="G85" s="39" t="s">
        <v>38</v>
      </c>
      <c r="H85" s="39" t="s">
        <v>96</v>
      </c>
    </row>
    <row r="86" spans="1:8" ht="60.75" x14ac:dyDescent="0.25">
      <c r="A86" s="49"/>
      <c r="B86" s="49"/>
      <c r="C86" s="49"/>
      <c r="D86" s="34" t="s">
        <v>169</v>
      </c>
      <c r="E86" s="46">
        <v>0.18790000000000001</v>
      </c>
      <c r="F86" s="40" t="s">
        <v>173</v>
      </c>
      <c r="G86" s="12" t="s">
        <v>39</v>
      </c>
      <c r="H86" s="39" t="s">
        <v>114</v>
      </c>
    </row>
    <row r="87" spans="1:8" ht="60.75" x14ac:dyDescent="0.25">
      <c r="A87" s="50">
        <v>9</v>
      </c>
      <c r="B87" s="50">
        <v>395212808</v>
      </c>
      <c r="C87" s="50" t="s">
        <v>197</v>
      </c>
      <c r="D87" s="23" t="s">
        <v>179</v>
      </c>
      <c r="E87" s="23">
        <v>3.2500000000000001E-2</v>
      </c>
      <c r="F87" s="15" t="s">
        <v>173</v>
      </c>
      <c r="G87" s="12" t="s">
        <v>39</v>
      </c>
      <c r="H87" s="12" t="s">
        <v>41</v>
      </c>
    </row>
    <row r="88" spans="1:8" ht="60.75" x14ac:dyDescent="0.25">
      <c r="A88" s="50"/>
      <c r="B88" s="51"/>
      <c r="C88" s="51"/>
      <c r="D88" s="23" t="s">
        <v>180</v>
      </c>
      <c r="E88" s="23">
        <v>2.3599999999999999E-2</v>
      </c>
      <c r="F88" s="15" t="s">
        <v>173</v>
      </c>
      <c r="G88" s="12" t="s">
        <v>39</v>
      </c>
      <c r="H88" s="12" t="s">
        <v>41</v>
      </c>
    </row>
    <row r="89" spans="1:8" ht="60.75" x14ac:dyDescent="0.25">
      <c r="A89" s="50"/>
      <c r="B89" s="51"/>
      <c r="C89" s="51"/>
      <c r="D89" s="23" t="s">
        <v>181</v>
      </c>
      <c r="E89" s="23">
        <v>6.1800000000000001E-2</v>
      </c>
      <c r="F89" s="15" t="s">
        <v>173</v>
      </c>
      <c r="G89" s="12" t="s">
        <v>39</v>
      </c>
      <c r="H89" s="12" t="s">
        <v>41</v>
      </c>
    </row>
    <row r="90" spans="1:8" ht="60.75" x14ac:dyDescent="0.25">
      <c r="A90" s="50"/>
      <c r="B90" s="51"/>
      <c r="C90" s="51"/>
      <c r="D90" s="23" t="s">
        <v>182</v>
      </c>
      <c r="E90" s="20">
        <v>3.3000000000000002E-2</v>
      </c>
      <c r="F90" s="15" t="s">
        <v>173</v>
      </c>
      <c r="G90" s="12" t="s">
        <v>39</v>
      </c>
      <c r="H90" s="12" t="s">
        <v>41</v>
      </c>
    </row>
    <row r="91" spans="1:8" ht="60.75" x14ac:dyDescent="0.25">
      <c r="A91" s="50"/>
      <c r="B91" s="51"/>
      <c r="C91" s="51"/>
      <c r="D91" s="23" t="s">
        <v>183</v>
      </c>
      <c r="E91" s="41">
        <v>1.0925</v>
      </c>
      <c r="F91" s="15" t="s">
        <v>184</v>
      </c>
      <c r="G91" s="12" t="s">
        <v>38</v>
      </c>
      <c r="H91" s="12" t="s">
        <v>40</v>
      </c>
    </row>
    <row r="92" spans="1:8" ht="60.75" x14ac:dyDescent="0.25">
      <c r="A92" s="50"/>
      <c r="B92" s="51"/>
      <c r="C92" s="51"/>
      <c r="D92" s="23" t="s">
        <v>185</v>
      </c>
      <c r="E92" s="41">
        <v>0.16719999999999999</v>
      </c>
      <c r="F92" s="15" t="s">
        <v>175</v>
      </c>
      <c r="G92" s="12" t="s">
        <v>39</v>
      </c>
      <c r="H92" s="12" t="s">
        <v>41</v>
      </c>
    </row>
    <row r="93" spans="1:8" ht="60.75" x14ac:dyDescent="0.25">
      <c r="A93" s="50"/>
      <c r="B93" s="51"/>
      <c r="C93" s="51"/>
      <c r="D93" s="23" t="s">
        <v>186</v>
      </c>
      <c r="E93" s="41">
        <v>0.25030000000000002</v>
      </c>
      <c r="F93" s="15" t="s">
        <v>187</v>
      </c>
      <c r="G93" s="12" t="s">
        <v>38</v>
      </c>
      <c r="H93" s="12" t="s">
        <v>40</v>
      </c>
    </row>
    <row r="94" spans="1:8" ht="60.75" x14ac:dyDescent="0.25">
      <c r="A94" s="50"/>
      <c r="B94" s="51"/>
      <c r="C94" s="51"/>
      <c r="D94" s="23" t="s">
        <v>188</v>
      </c>
      <c r="E94" s="41">
        <v>5.6500000000000002E-2</v>
      </c>
      <c r="F94" s="15" t="s">
        <v>177</v>
      </c>
      <c r="G94" s="12" t="s">
        <v>39</v>
      </c>
      <c r="H94" s="12" t="s">
        <v>41</v>
      </c>
    </row>
    <row r="95" spans="1:8" ht="60.75" x14ac:dyDescent="0.25">
      <c r="A95" s="50"/>
      <c r="B95" s="51"/>
      <c r="C95" s="51"/>
      <c r="D95" s="23" t="s">
        <v>189</v>
      </c>
      <c r="E95" s="41">
        <v>0.1009</v>
      </c>
      <c r="F95" s="15" t="s">
        <v>177</v>
      </c>
      <c r="G95" s="12" t="s">
        <v>39</v>
      </c>
      <c r="H95" s="12" t="s">
        <v>41</v>
      </c>
    </row>
    <row r="96" spans="1:8" ht="60.75" x14ac:dyDescent="0.25">
      <c r="A96" s="50"/>
      <c r="B96" s="51"/>
      <c r="C96" s="51"/>
      <c r="D96" s="23" t="s">
        <v>190</v>
      </c>
      <c r="E96" s="23">
        <v>0.28449999999999998</v>
      </c>
      <c r="F96" s="15" t="s">
        <v>198</v>
      </c>
      <c r="G96" s="12" t="s">
        <v>39</v>
      </c>
      <c r="H96" s="12" t="s">
        <v>41</v>
      </c>
    </row>
    <row r="97" spans="1:8" ht="60.75" x14ac:dyDescent="0.25">
      <c r="A97" s="50"/>
      <c r="B97" s="51"/>
      <c r="C97" s="51"/>
      <c r="D97" s="23" t="s">
        <v>191</v>
      </c>
      <c r="E97" s="29">
        <v>0.1032</v>
      </c>
      <c r="F97" s="15" t="s">
        <v>198</v>
      </c>
      <c r="G97" s="12" t="s">
        <v>39</v>
      </c>
      <c r="H97" s="12" t="s">
        <v>41</v>
      </c>
    </row>
    <row r="98" spans="1:8" ht="40.5" x14ac:dyDescent="0.25">
      <c r="A98" s="50"/>
      <c r="B98" s="51"/>
      <c r="C98" s="51"/>
      <c r="D98" s="23" t="s">
        <v>192</v>
      </c>
      <c r="E98" s="29">
        <v>0.72560000000000002</v>
      </c>
      <c r="F98" s="15" t="s">
        <v>199</v>
      </c>
      <c r="G98" s="12" t="s">
        <v>38</v>
      </c>
      <c r="H98" s="12" t="s">
        <v>43</v>
      </c>
    </row>
    <row r="99" spans="1:8" ht="60.75" x14ac:dyDescent="0.25">
      <c r="A99" s="50"/>
      <c r="B99" s="51"/>
      <c r="C99" s="51"/>
      <c r="D99" s="23" t="s">
        <v>193</v>
      </c>
      <c r="E99" s="29">
        <v>8.7099999999999997E-2</v>
      </c>
      <c r="F99" s="15" t="s">
        <v>173</v>
      </c>
      <c r="G99" s="12" t="s">
        <v>38</v>
      </c>
      <c r="H99" s="12" t="s">
        <v>93</v>
      </c>
    </row>
    <row r="100" spans="1:8" ht="60.75" x14ac:dyDescent="0.25">
      <c r="A100" s="50"/>
      <c r="B100" s="51"/>
      <c r="C100" s="51"/>
      <c r="D100" s="23" t="s">
        <v>194</v>
      </c>
      <c r="E100" s="20">
        <v>5.0000000000000001E-3</v>
      </c>
      <c r="F100" s="15" t="s">
        <v>173</v>
      </c>
      <c r="G100" s="12" t="s">
        <v>38</v>
      </c>
      <c r="H100" s="12" t="s">
        <v>93</v>
      </c>
    </row>
    <row r="101" spans="1:8" ht="60.75" x14ac:dyDescent="0.25">
      <c r="A101" s="50"/>
      <c r="B101" s="51"/>
      <c r="C101" s="51"/>
      <c r="D101" s="23" t="s">
        <v>195</v>
      </c>
      <c r="E101" s="29">
        <v>0.30220000000000002</v>
      </c>
      <c r="F101" s="15" t="s">
        <v>173</v>
      </c>
      <c r="G101" s="12" t="s">
        <v>39</v>
      </c>
      <c r="H101" s="12" t="s">
        <v>41</v>
      </c>
    </row>
    <row r="102" spans="1:8" ht="60.75" x14ac:dyDescent="0.25">
      <c r="A102" s="56"/>
      <c r="B102" s="52"/>
      <c r="C102" s="52"/>
      <c r="D102" s="24" t="s">
        <v>196</v>
      </c>
      <c r="E102" s="30">
        <v>6.3E-3</v>
      </c>
      <c r="F102" s="33" t="s">
        <v>199</v>
      </c>
      <c r="G102" s="12" t="s">
        <v>39</v>
      </c>
      <c r="H102" s="26" t="s">
        <v>293</v>
      </c>
    </row>
    <row r="103" spans="1:8" ht="60.75" x14ac:dyDescent="0.25">
      <c r="A103" s="50">
        <v>10</v>
      </c>
      <c r="B103" s="50">
        <v>375282032</v>
      </c>
      <c r="C103" s="50" t="s">
        <v>233</v>
      </c>
      <c r="D103" s="29" t="s">
        <v>200</v>
      </c>
      <c r="E103" s="20">
        <v>2.5192000000000001</v>
      </c>
      <c r="F103" s="12" t="s">
        <v>201</v>
      </c>
      <c r="G103" s="12" t="s">
        <v>39</v>
      </c>
      <c r="H103" s="13" t="s">
        <v>202</v>
      </c>
    </row>
    <row r="104" spans="1:8" ht="40.5" x14ac:dyDescent="0.25">
      <c r="A104" s="51"/>
      <c r="B104" s="51"/>
      <c r="C104" s="51"/>
      <c r="D104" s="29" t="s">
        <v>203</v>
      </c>
      <c r="E104" s="20">
        <v>0.14530000000000001</v>
      </c>
      <c r="F104" s="12" t="s">
        <v>204</v>
      </c>
      <c r="G104" s="13" t="s">
        <v>38</v>
      </c>
      <c r="H104" s="13" t="s">
        <v>205</v>
      </c>
    </row>
    <row r="105" spans="1:8" ht="60.75" x14ac:dyDescent="0.25">
      <c r="A105" s="51"/>
      <c r="B105" s="51"/>
      <c r="C105" s="51"/>
      <c r="D105" s="29" t="s">
        <v>206</v>
      </c>
      <c r="E105" s="20">
        <v>8.8000000000000005E-3</v>
      </c>
      <c r="F105" s="12" t="s">
        <v>207</v>
      </c>
      <c r="G105" s="12" t="s">
        <v>39</v>
      </c>
      <c r="H105" s="12" t="s">
        <v>44</v>
      </c>
    </row>
    <row r="106" spans="1:8" ht="60.75" x14ac:dyDescent="0.25">
      <c r="A106" s="51"/>
      <c r="B106" s="51"/>
      <c r="C106" s="51"/>
      <c r="D106" s="29" t="s">
        <v>208</v>
      </c>
      <c r="E106" s="20">
        <v>1.0999999999999999E-2</v>
      </c>
      <c r="F106" s="12" t="s">
        <v>209</v>
      </c>
      <c r="G106" s="12" t="s">
        <v>39</v>
      </c>
      <c r="H106" s="12" t="s">
        <v>44</v>
      </c>
    </row>
    <row r="107" spans="1:8" ht="60.75" x14ac:dyDescent="0.25">
      <c r="A107" s="51"/>
      <c r="B107" s="51"/>
      <c r="C107" s="51"/>
      <c r="D107" s="29" t="s">
        <v>210</v>
      </c>
      <c r="E107" s="20">
        <v>0.14510000000000001</v>
      </c>
      <c r="F107" s="12" t="s">
        <v>211</v>
      </c>
      <c r="G107" s="12" t="s">
        <v>39</v>
      </c>
      <c r="H107" s="14" t="s">
        <v>114</v>
      </c>
    </row>
    <row r="108" spans="1:8" ht="40.5" x14ac:dyDescent="0.25">
      <c r="A108" s="51"/>
      <c r="B108" s="51"/>
      <c r="C108" s="51"/>
      <c r="D108" s="29" t="s">
        <v>212</v>
      </c>
      <c r="E108" s="20">
        <v>8.9700000000000002E-2</v>
      </c>
      <c r="F108" s="12" t="s">
        <v>201</v>
      </c>
      <c r="G108" s="13" t="s">
        <v>213</v>
      </c>
      <c r="H108" s="13" t="s">
        <v>214</v>
      </c>
    </row>
    <row r="109" spans="1:8" ht="60.75" x14ac:dyDescent="0.25">
      <c r="A109" s="51"/>
      <c r="B109" s="51"/>
      <c r="C109" s="51"/>
      <c r="D109" s="29" t="s">
        <v>215</v>
      </c>
      <c r="E109" s="20">
        <v>0.1474</v>
      </c>
      <c r="F109" s="12" t="s">
        <v>201</v>
      </c>
      <c r="G109" s="12" t="s">
        <v>39</v>
      </c>
      <c r="H109" s="14" t="s">
        <v>114</v>
      </c>
    </row>
    <row r="110" spans="1:8" ht="60.75" x14ac:dyDescent="0.25">
      <c r="A110" s="51"/>
      <c r="B110" s="51"/>
      <c r="C110" s="51"/>
      <c r="D110" s="29" t="s">
        <v>216</v>
      </c>
      <c r="E110" s="20">
        <v>2.8799999999999999E-2</v>
      </c>
      <c r="F110" s="12" t="s">
        <v>201</v>
      </c>
      <c r="G110" s="12" t="s">
        <v>39</v>
      </c>
      <c r="H110" s="14" t="s">
        <v>114</v>
      </c>
    </row>
    <row r="111" spans="1:8" ht="60.75" x14ac:dyDescent="0.25">
      <c r="A111" s="51"/>
      <c r="B111" s="51"/>
      <c r="C111" s="51"/>
      <c r="D111" s="29" t="s">
        <v>217</v>
      </c>
      <c r="E111" s="20">
        <v>0.1726</v>
      </c>
      <c r="F111" s="12" t="s">
        <v>218</v>
      </c>
      <c r="G111" s="12" t="s">
        <v>39</v>
      </c>
      <c r="H111" s="14" t="s">
        <v>114</v>
      </c>
    </row>
    <row r="112" spans="1:8" ht="60.75" x14ac:dyDescent="0.25">
      <c r="A112" s="51"/>
      <c r="B112" s="51"/>
      <c r="C112" s="51"/>
      <c r="D112" s="29" t="s">
        <v>219</v>
      </c>
      <c r="E112" s="20">
        <v>0.3029</v>
      </c>
      <c r="F112" s="12" t="s">
        <v>220</v>
      </c>
      <c r="G112" s="12" t="s">
        <v>39</v>
      </c>
      <c r="H112" s="14" t="s">
        <v>114</v>
      </c>
    </row>
    <row r="113" spans="1:8" ht="60.75" x14ac:dyDescent="0.25">
      <c r="A113" s="51"/>
      <c r="B113" s="51"/>
      <c r="C113" s="51"/>
      <c r="D113" s="29" t="s">
        <v>221</v>
      </c>
      <c r="E113" s="20">
        <v>5.4800000000000001E-2</v>
      </c>
      <c r="F113" s="12" t="s">
        <v>201</v>
      </c>
      <c r="G113" s="12" t="s">
        <v>39</v>
      </c>
      <c r="H113" s="14" t="s">
        <v>114</v>
      </c>
    </row>
    <row r="114" spans="1:8" ht="60.75" x14ac:dyDescent="0.25">
      <c r="A114" s="51"/>
      <c r="B114" s="51"/>
      <c r="C114" s="51"/>
      <c r="D114" s="29" t="s">
        <v>222</v>
      </c>
      <c r="E114" s="20">
        <v>0.28370000000000001</v>
      </c>
      <c r="F114" s="12" t="s">
        <v>223</v>
      </c>
      <c r="G114" s="12" t="s">
        <v>39</v>
      </c>
      <c r="H114" s="12" t="s">
        <v>41</v>
      </c>
    </row>
    <row r="115" spans="1:8" ht="60.75" x14ac:dyDescent="0.25">
      <c r="A115" s="51"/>
      <c r="B115" s="51"/>
      <c r="C115" s="51"/>
      <c r="D115" s="29" t="s">
        <v>224</v>
      </c>
      <c r="E115" s="20">
        <v>8.2799999999999999E-2</v>
      </c>
      <c r="F115" s="12" t="s">
        <v>211</v>
      </c>
      <c r="G115" s="12" t="s">
        <v>39</v>
      </c>
      <c r="H115" s="12" t="s">
        <v>41</v>
      </c>
    </row>
    <row r="116" spans="1:8" ht="60.75" x14ac:dyDescent="0.25">
      <c r="A116" s="51"/>
      <c r="B116" s="51"/>
      <c r="C116" s="51"/>
      <c r="D116" s="29" t="s">
        <v>225</v>
      </c>
      <c r="E116" s="20">
        <v>0.14699999999999999</v>
      </c>
      <c r="F116" s="12" t="s">
        <v>211</v>
      </c>
      <c r="G116" s="12" t="s">
        <v>39</v>
      </c>
      <c r="H116" s="12" t="s">
        <v>41</v>
      </c>
    </row>
    <row r="117" spans="1:8" ht="60.75" x14ac:dyDescent="0.25">
      <c r="A117" s="51"/>
      <c r="B117" s="51"/>
      <c r="C117" s="51"/>
      <c r="D117" s="29" t="s">
        <v>226</v>
      </c>
      <c r="E117" s="20">
        <v>4.8000000000000001E-2</v>
      </c>
      <c r="F117" s="12" t="s">
        <v>227</v>
      </c>
      <c r="G117" s="12" t="s">
        <v>39</v>
      </c>
      <c r="H117" s="12" t="s">
        <v>41</v>
      </c>
    </row>
    <row r="118" spans="1:8" ht="60.75" x14ac:dyDescent="0.25">
      <c r="A118" s="51"/>
      <c r="B118" s="51"/>
      <c r="C118" s="51"/>
      <c r="D118" s="29" t="s">
        <v>228</v>
      </c>
      <c r="E118" s="20">
        <v>0.15989999999999999</v>
      </c>
      <c r="F118" s="12" t="s">
        <v>227</v>
      </c>
      <c r="G118" s="12" t="s">
        <v>39</v>
      </c>
      <c r="H118" s="12" t="s">
        <v>41</v>
      </c>
    </row>
    <row r="119" spans="1:8" ht="60.75" x14ac:dyDescent="0.25">
      <c r="A119" s="51"/>
      <c r="B119" s="51"/>
      <c r="C119" s="51"/>
      <c r="D119" s="29" t="s">
        <v>229</v>
      </c>
      <c r="E119" s="20">
        <v>8.8700000000000001E-2</v>
      </c>
      <c r="F119" s="12" t="s">
        <v>227</v>
      </c>
      <c r="G119" s="12" t="s">
        <v>39</v>
      </c>
      <c r="H119" s="12" t="s">
        <v>41</v>
      </c>
    </row>
    <row r="120" spans="1:8" ht="60.75" x14ac:dyDescent="0.25">
      <c r="A120" s="51"/>
      <c r="B120" s="51"/>
      <c r="C120" s="51"/>
      <c r="D120" s="29" t="s">
        <v>230</v>
      </c>
      <c r="E120" s="20">
        <v>2.6100000000000002E-2</v>
      </c>
      <c r="F120" s="12" t="s">
        <v>211</v>
      </c>
      <c r="G120" s="12" t="s">
        <v>39</v>
      </c>
      <c r="H120" s="14" t="s">
        <v>114</v>
      </c>
    </row>
    <row r="121" spans="1:8" ht="60.75" x14ac:dyDescent="0.25">
      <c r="A121" s="51"/>
      <c r="B121" s="51"/>
      <c r="C121" s="51"/>
      <c r="D121" s="29" t="s">
        <v>231</v>
      </c>
      <c r="E121" s="20">
        <v>4.8000000000000001E-2</v>
      </c>
      <c r="F121" s="12" t="s">
        <v>211</v>
      </c>
      <c r="G121" s="12" t="s">
        <v>39</v>
      </c>
      <c r="H121" s="14" t="s">
        <v>114</v>
      </c>
    </row>
    <row r="122" spans="1:8" ht="60.75" x14ac:dyDescent="0.25">
      <c r="A122" s="52"/>
      <c r="B122" s="52"/>
      <c r="C122" s="52"/>
      <c r="D122" s="30" t="s">
        <v>232</v>
      </c>
      <c r="E122" s="31">
        <v>5.6800000000000003E-2</v>
      </c>
      <c r="F122" s="26" t="s">
        <v>211</v>
      </c>
      <c r="G122" s="12" t="s">
        <v>39</v>
      </c>
      <c r="H122" s="26" t="s">
        <v>41</v>
      </c>
    </row>
    <row r="123" spans="1:8" ht="101.25" x14ac:dyDescent="0.25">
      <c r="A123" s="51">
        <v>11</v>
      </c>
      <c r="B123" s="51">
        <v>355237317</v>
      </c>
      <c r="C123" s="51" t="s">
        <v>257</v>
      </c>
      <c r="D123" s="29" t="s">
        <v>234</v>
      </c>
      <c r="E123" s="20">
        <v>1.4856</v>
      </c>
      <c r="F123" s="12" t="s">
        <v>235</v>
      </c>
      <c r="G123" s="12" t="s">
        <v>38</v>
      </c>
      <c r="H123" s="12" t="s">
        <v>96</v>
      </c>
    </row>
    <row r="124" spans="1:8" ht="60.75" x14ac:dyDescent="0.25">
      <c r="A124" s="51"/>
      <c r="B124" s="51"/>
      <c r="C124" s="51"/>
      <c r="D124" s="29" t="s">
        <v>236</v>
      </c>
      <c r="E124" s="20">
        <v>0.27210000000000001</v>
      </c>
      <c r="F124" s="12" t="s">
        <v>237</v>
      </c>
      <c r="G124" s="12" t="s">
        <v>39</v>
      </c>
      <c r="H124" s="15" t="s">
        <v>114</v>
      </c>
    </row>
    <row r="125" spans="1:8" ht="81" x14ac:dyDescent="0.25">
      <c r="A125" s="51"/>
      <c r="B125" s="51"/>
      <c r="C125" s="51"/>
      <c r="D125" s="29" t="s">
        <v>238</v>
      </c>
      <c r="E125" s="20">
        <v>0.77249999999999996</v>
      </c>
      <c r="F125" s="12" t="s">
        <v>239</v>
      </c>
      <c r="G125" s="12" t="s">
        <v>38</v>
      </c>
      <c r="H125" s="12" t="s">
        <v>96</v>
      </c>
    </row>
    <row r="126" spans="1:8" ht="60.75" x14ac:dyDescent="0.25">
      <c r="A126" s="51"/>
      <c r="B126" s="51"/>
      <c r="C126" s="51"/>
      <c r="D126" s="29" t="s">
        <v>240</v>
      </c>
      <c r="E126" s="20">
        <v>0.24490000000000001</v>
      </c>
      <c r="F126" s="12" t="s">
        <v>241</v>
      </c>
      <c r="G126" s="12" t="s">
        <v>38</v>
      </c>
      <c r="H126" s="12" t="s">
        <v>96</v>
      </c>
    </row>
    <row r="127" spans="1:8" ht="60.75" x14ac:dyDescent="0.25">
      <c r="A127" s="51"/>
      <c r="B127" s="51"/>
      <c r="C127" s="51"/>
      <c r="D127" s="29" t="s">
        <v>242</v>
      </c>
      <c r="E127" s="20">
        <v>0.22020000000000001</v>
      </c>
      <c r="F127" s="12" t="s">
        <v>243</v>
      </c>
      <c r="G127" s="12" t="s">
        <v>38</v>
      </c>
      <c r="H127" s="12" t="s">
        <v>96</v>
      </c>
    </row>
    <row r="128" spans="1:8" ht="60.75" x14ac:dyDescent="0.25">
      <c r="A128" s="51"/>
      <c r="B128" s="51"/>
      <c r="C128" s="51"/>
      <c r="D128" s="29" t="s">
        <v>244</v>
      </c>
      <c r="E128" s="20">
        <v>0.19470000000000001</v>
      </c>
      <c r="F128" s="12" t="s">
        <v>245</v>
      </c>
      <c r="G128" s="12" t="s">
        <v>38</v>
      </c>
      <c r="H128" s="12" t="s">
        <v>40</v>
      </c>
    </row>
    <row r="129" spans="1:8" ht="101.25" x14ac:dyDescent="0.25">
      <c r="A129" s="51"/>
      <c r="B129" s="51"/>
      <c r="C129" s="51"/>
      <c r="D129" s="29" t="s">
        <v>246</v>
      </c>
      <c r="E129" s="20">
        <v>0.62909999999999999</v>
      </c>
      <c r="F129" s="12" t="s">
        <v>247</v>
      </c>
      <c r="G129" s="12" t="s">
        <v>39</v>
      </c>
      <c r="H129" s="15" t="s">
        <v>114</v>
      </c>
    </row>
    <row r="130" spans="1:8" ht="60.75" x14ac:dyDescent="0.25">
      <c r="A130" s="51"/>
      <c r="B130" s="51"/>
      <c r="C130" s="51"/>
      <c r="D130" s="29" t="s">
        <v>248</v>
      </c>
      <c r="E130" s="20">
        <v>0.51749999999999996</v>
      </c>
      <c r="F130" s="12" t="s">
        <v>249</v>
      </c>
      <c r="G130" s="12" t="s">
        <v>39</v>
      </c>
      <c r="H130" s="12" t="s">
        <v>41</v>
      </c>
    </row>
    <row r="131" spans="1:8" ht="60.75" x14ac:dyDescent="0.25">
      <c r="A131" s="51"/>
      <c r="B131" s="51"/>
      <c r="C131" s="51"/>
      <c r="D131" s="29" t="s">
        <v>250</v>
      </c>
      <c r="E131" s="20">
        <v>1.61E-2</v>
      </c>
      <c r="F131" s="12" t="s">
        <v>251</v>
      </c>
      <c r="G131" s="12" t="s">
        <v>38</v>
      </c>
      <c r="H131" s="12" t="s">
        <v>93</v>
      </c>
    </row>
    <row r="132" spans="1:8" ht="60.75" x14ac:dyDescent="0.25">
      <c r="A132" s="51"/>
      <c r="B132" s="51"/>
      <c r="C132" s="51"/>
      <c r="D132" s="29" t="s">
        <v>252</v>
      </c>
      <c r="E132" s="20">
        <v>6.59E-2</v>
      </c>
      <c r="F132" s="12" t="s">
        <v>253</v>
      </c>
      <c r="G132" s="12" t="s">
        <v>38</v>
      </c>
      <c r="H132" s="12" t="s">
        <v>93</v>
      </c>
    </row>
    <row r="133" spans="1:8" ht="60.75" x14ac:dyDescent="0.25">
      <c r="A133" s="51"/>
      <c r="B133" s="51"/>
      <c r="C133" s="51"/>
      <c r="D133" s="29" t="s">
        <v>254</v>
      </c>
      <c r="E133" s="20">
        <v>1.01E-2</v>
      </c>
      <c r="F133" s="12" t="s">
        <v>237</v>
      </c>
      <c r="G133" s="12" t="s">
        <v>38</v>
      </c>
      <c r="H133" s="12" t="s">
        <v>93</v>
      </c>
    </row>
    <row r="134" spans="1:8" ht="60.75" x14ac:dyDescent="0.25">
      <c r="A134" s="52"/>
      <c r="B134" s="52"/>
      <c r="C134" s="52"/>
      <c r="D134" s="30" t="s">
        <v>255</v>
      </c>
      <c r="E134" s="31">
        <v>1.38E-2</v>
      </c>
      <c r="F134" s="26" t="s">
        <v>256</v>
      </c>
      <c r="G134" s="26" t="s">
        <v>38</v>
      </c>
      <c r="H134" s="26" t="s">
        <v>93</v>
      </c>
    </row>
    <row r="135" spans="1:8" ht="60.75" x14ac:dyDescent="0.25">
      <c r="A135" s="50">
        <v>12</v>
      </c>
      <c r="B135" s="50">
        <v>484524606</v>
      </c>
      <c r="C135" s="50" t="s">
        <v>267</v>
      </c>
      <c r="D135" s="29" t="s">
        <v>258</v>
      </c>
      <c r="E135" s="29">
        <v>0.29980000000000001</v>
      </c>
      <c r="F135" s="12" t="s">
        <v>201</v>
      </c>
      <c r="G135" s="12" t="s">
        <v>39</v>
      </c>
      <c r="H135" s="12" t="s">
        <v>114</v>
      </c>
    </row>
    <row r="136" spans="1:8" ht="60.75" x14ac:dyDescent="0.25">
      <c r="A136" s="50"/>
      <c r="B136" s="51"/>
      <c r="C136" s="51"/>
      <c r="D136" s="23" t="s">
        <v>259</v>
      </c>
      <c r="E136" s="29">
        <v>2.0855999999999999</v>
      </c>
      <c r="F136" s="12" t="s">
        <v>268</v>
      </c>
      <c r="G136" s="12" t="s">
        <v>39</v>
      </c>
      <c r="H136" s="13" t="s">
        <v>41</v>
      </c>
    </row>
    <row r="137" spans="1:8" ht="60.75" x14ac:dyDescent="0.25">
      <c r="A137" s="50"/>
      <c r="B137" s="51"/>
      <c r="C137" s="51"/>
      <c r="D137" s="23" t="s">
        <v>260</v>
      </c>
      <c r="E137" s="29">
        <v>1.3117000000000001</v>
      </c>
      <c r="F137" s="12" t="s">
        <v>220</v>
      </c>
      <c r="G137" s="12" t="s">
        <v>39</v>
      </c>
      <c r="H137" s="13" t="s">
        <v>41</v>
      </c>
    </row>
    <row r="138" spans="1:8" ht="60.75" x14ac:dyDescent="0.25">
      <c r="A138" s="50"/>
      <c r="B138" s="51"/>
      <c r="C138" s="51"/>
      <c r="D138" s="23" t="s">
        <v>261</v>
      </c>
      <c r="E138" s="23">
        <v>0.43980000000000002</v>
      </c>
      <c r="F138" s="15" t="s">
        <v>269</v>
      </c>
      <c r="G138" s="12" t="s">
        <v>39</v>
      </c>
      <c r="H138" s="13" t="s">
        <v>266</v>
      </c>
    </row>
    <row r="139" spans="1:8" ht="60.75" x14ac:dyDescent="0.25">
      <c r="A139" s="50"/>
      <c r="B139" s="51"/>
      <c r="C139" s="51"/>
      <c r="D139" s="23" t="s">
        <v>262</v>
      </c>
      <c r="E139" s="21">
        <v>6.7000000000000004E-2</v>
      </c>
      <c r="F139" s="12" t="s">
        <v>201</v>
      </c>
      <c r="G139" s="12" t="s">
        <v>38</v>
      </c>
      <c r="H139" s="12" t="s">
        <v>265</v>
      </c>
    </row>
    <row r="140" spans="1:8" ht="60.75" x14ac:dyDescent="0.25">
      <c r="A140" s="50"/>
      <c r="B140" s="51"/>
      <c r="C140" s="51"/>
      <c r="D140" s="23" t="s">
        <v>263</v>
      </c>
      <c r="E140" s="23">
        <v>0.36959999999999998</v>
      </c>
      <c r="F140" s="12" t="s">
        <v>268</v>
      </c>
      <c r="G140" s="12" t="s">
        <v>39</v>
      </c>
      <c r="H140" s="12" t="s">
        <v>114</v>
      </c>
    </row>
    <row r="141" spans="1:8" ht="60.75" x14ac:dyDescent="0.25">
      <c r="A141" s="56"/>
      <c r="B141" s="52"/>
      <c r="C141" s="52"/>
      <c r="D141" s="43" t="s">
        <v>264</v>
      </c>
      <c r="E141" s="43">
        <v>8.4099999999999994E-2</v>
      </c>
      <c r="F141" s="12" t="s">
        <v>220</v>
      </c>
      <c r="G141" s="12" t="s">
        <v>39</v>
      </c>
      <c r="H141" s="12" t="s">
        <v>114</v>
      </c>
    </row>
    <row r="142" spans="1:8" ht="60.75" x14ac:dyDescent="0.25">
      <c r="A142" s="50">
        <v>13</v>
      </c>
      <c r="B142" s="50">
        <v>252181405</v>
      </c>
      <c r="C142" s="53" t="s">
        <v>288</v>
      </c>
      <c r="D142" s="42" t="s">
        <v>270</v>
      </c>
      <c r="E142" s="20">
        <v>0.78039999999999998</v>
      </c>
      <c r="F142" s="12" t="s">
        <v>271</v>
      </c>
      <c r="G142" s="13" t="s">
        <v>38</v>
      </c>
      <c r="H142" s="12" t="s">
        <v>56</v>
      </c>
    </row>
    <row r="143" spans="1:8" ht="60.75" x14ac:dyDescent="0.25">
      <c r="A143" s="51"/>
      <c r="B143" s="51"/>
      <c r="C143" s="51"/>
      <c r="D143" s="42" t="s">
        <v>272</v>
      </c>
      <c r="E143" s="20">
        <v>0.1472</v>
      </c>
      <c r="F143" s="12" t="s">
        <v>218</v>
      </c>
      <c r="G143" s="12" t="s">
        <v>39</v>
      </c>
      <c r="H143" s="13" t="s">
        <v>41</v>
      </c>
    </row>
    <row r="144" spans="1:8" ht="60.75" x14ac:dyDescent="0.25">
      <c r="A144" s="51"/>
      <c r="B144" s="51"/>
      <c r="C144" s="51"/>
      <c r="D144" s="42" t="s">
        <v>273</v>
      </c>
      <c r="E144" s="20">
        <v>3.2399999999999998E-2</v>
      </c>
      <c r="F144" s="12" t="s">
        <v>274</v>
      </c>
      <c r="G144" s="13" t="s">
        <v>38</v>
      </c>
      <c r="H144" s="12" t="s">
        <v>93</v>
      </c>
    </row>
    <row r="145" spans="1:8" ht="60.75" x14ac:dyDescent="0.25">
      <c r="A145" s="51"/>
      <c r="B145" s="51"/>
      <c r="C145" s="51"/>
      <c r="D145" s="42" t="s">
        <v>275</v>
      </c>
      <c r="E145" s="20">
        <v>0.15759999999999999</v>
      </c>
      <c r="F145" s="12" t="s">
        <v>274</v>
      </c>
      <c r="G145" s="12" t="s">
        <v>39</v>
      </c>
      <c r="H145" s="12" t="s">
        <v>41</v>
      </c>
    </row>
    <row r="146" spans="1:8" ht="101.25" x14ac:dyDescent="0.25">
      <c r="A146" s="51"/>
      <c r="B146" s="51"/>
      <c r="C146" s="51"/>
      <c r="D146" s="42" t="s">
        <v>276</v>
      </c>
      <c r="E146" s="20">
        <v>9.69E-2</v>
      </c>
      <c r="F146" s="12" t="s">
        <v>289</v>
      </c>
      <c r="G146" s="12" t="s">
        <v>39</v>
      </c>
      <c r="H146" s="12" t="s">
        <v>118</v>
      </c>
    </row>
    <row r="147" spans="1:8" ht="60.75" x14ac:dyDescent="0.25">
      <c r="A147" s="51"/>
      <c r="B147" s="51"/>
      <c r="C147" s="51"/>
      <c r="D147" s="42" t="s">
        <v>277</v>
      </c>
      <c r="E147" s="20">
        <v>5.28E-2</v>
      </c>
      <c r="F147" s="12" t="s">
        <v>278</v>
      </c>
      <c r="G147" s="12" t="s">
        <v>39</v>
      </c>
      <c r="H147" s="12" t="s">
        <v>41</v>
      </c>
    </row>
    <row r="148" spans="1:8" ht="60.75" x14ac:dyDescent="0.25">
      <c r="A148" s="51"/>
      <c r="B148" s="51"/>
      <c r="C148" s="51"/>
      <c r="D148" s="42" t="s">
        <v>279</v>
      </c>
      <c r="E148" s="20">
        <v>0.12280000000000001</v>
      </c>
      <c r="F148" s="12" t="s">
        <v>274</v>
      </c>
      <c r="G148" s="12" t="s">
        <v>39</v>
      </c>
      <c r="H148" s="12" t="s">
        <v>41</v>
      </c>
    </row>
    <row r="149" spans="1:8" ht="60.75" x14ac:dyDescent="0.25">
      <c r="A149" s="51"/>
      <c r="B149" s="51"/>
      <c r="C149" s="51"/>
      <c r="D149" s="42" t="s">
        <v>280</v>
      </c>
      <c r="E149" s="20">
        <v>0.1137</v>
      </c>
      <c r="F149" s="12" t="s">
        <v>281</v>
      </c>
      <c r="G149" s="12" t="s">
        <v>39</v>
      </c>
      <c r="H149" s="12" t="s">
        <v>41</v>
      </c>
    </row>
    <row r="150" spans="1:8" ht="60.75" x14ac:dyDescent="0.25">
      <c r="A150" s="51"/>
      <c r="B150" s="51"/>
      <c r="C150" s="51"/>
      <c r="D150" s="42" t="s">
        <v>282</v>
      </c>
      <c r="E150" s="20">
        <v>2.8500000000000001E-2</v>
      </c>
      <c r="F150" s="12" t="s">
        <v>281</v>
      </c>
      <c r="G150" s="12" t="s">
        <v>38</v>
      </c>
      <c r="H150" s="12" t="s">
        <v>93</v>
      </c>
    </row>
    <row r="151" spans="1:8" ht="60.75" x14ac:dyDescent="0.25">
      <c r="A151" s="51"/>
      <c r="B151" s="51"/>
      <c r="C151" s="51"/>
      <c r="D151" s="42" t="s">
        <v>283</v>
      </c>
      <c r="E151" s="20">
        <v>4.7899999999999998E-2</v>
      </c>
      <c r="F151" s="12" t="s">
        <v>218</v>
      </c>
      <c r="G151" s="12" t="s">
        <v>39</v>
      </c>
      <c r="H151" s="12" t="s">
        <v>41</v>
      </c>
    </row>
    <row r="152" spans="1:8" ht="40.5" x14ac:dyDescent="0.25">
      <c r="A152" s="51"/>
      <c r="B152" s="51"/>
      <c r="C152" s="51"/>
      <c r="D152" s="42" t="s">
        <v>284</v>
      </c>
      <c r="E152" s="20">
        <v>0.12089999999999999</v>
      </c>
      <c r="F152" s="12" t="s">
        <v>285</v>
      </c>
      <c r="G152" s="12" t="s">
        <v>38</v>
      </c>
      <c r="H152" s="13" t="s">
        <v>286</v>
      </c>
    </row>
    <row r="153" spans="1:8" ht="60.75" x14ac:dyDescent="0.25">
      <c r="A153" s="51"/>
      <c r="B153" s="51"/>
      <c r="C153" s="51"/>
      <c r="D153" s="42" t="s">
        <v>287</v>
      </c>
      <c r="E153" s="20">
        <v>3.3999999999999998E-3</v>
      </c>
      <c r="F153" s="12" t="s">
        <v>281</v>
      </c>
      <c r="G153" s="12" t="s">
        <v>38</v>
      </c>
      <c r="H153" s="12" t="s">
        <v>93</v>
      </c>
    </row>
    <row r="154" spans="1:8" ht="20.25" x14ac:dyDescent="0.25">
      <c r="A154" s="51"/>
      <c r="B154" s="51"/>
      <c r="C154" s="51"/>
      <c r="D154" s="51"/>
      <c r="E154" s="20">
        <f>SUM(E3:E153)</f>
        <v>37.882299999999994</v>
      </c>
      <c r="F154" s="51"/>
      <c r="G154" s="51"/>
      <c r="H154" s="51"/>
    </row>
    <row r="155" spans="1:8" ht="50.1" customHeight="1" x14ac:dyDescent="0.35">
      <c r="A155" s="44"/>
      <c r="B155" s="57" t="s">
        <v>290</v>
      </c>
      <c r="C155" s="57"/>
      <c r="D155" s="57"/>
      <c r="E155" s="44"/>
      <c r="F155" s="44"/>
      <c r="G155" s="44"/>
      <c r="H155" s="45" t="s">
        <v>291</v>
      </c>
    </row>
  </sheetData>
  <mergeCells count="42">
    <mergeCell ref="B155:D155"/>
    <mergeCell ref="A142:A153"/>
    <mergeCell ref="B142:B153"/>
    <mergeCell ref="C142:C153"/>
    <mergeCell ref="A154:D154"/>
    <mergeCell ref="F154:H154"/>
    <mergeCell ref="A123:A134"/>
    <mergeCell ref="B123:B134"/>
    <mergeCell ref="C123:C134"/>
    <mergeCell ref="A135:A141"/>
    <mergeCell ref="B135:B141"/>
    <mergeCell ref="C135:C141"/>
    <mergeCell ref="B87:B102"/>
    <mergeCell ref="C87:C102"/>
    <mergeCell ref="A103:A122"/>
    <mergeCell ref="B103:B122"/>
    <mergeCell ref="C103:C122"/>
    <mergeCell ref="A87:A102"/>
    <mergeCell ref="C3:C5"/>
    <mergeCell ref="B3:B5"/>
    <mergeCell ref="A3:A5"/>
    <mergeCell ref="C6:C19"/>
    <mergeCell ref="B6:B19"/>
    <mergeCell ref="A6:A19"/>
    <mergeCell ref="A20:A31"/>
    <mergeCell ref="B20:B31"/>
    <mergeCell ref="C20:C31"/>
    <mergeCell ref="A32:A54"/>
    <mergeCell ref="B32:B54"/>
    <mergeCell ref="C32:C54"/>
    <mergeCell ref="A55:A59"/>
    <mergeCell ref="B55:B59"/>
    <mergeCell ref="C55:C59"/>
    <mergeCell ref="A60:A69"/>
    <mergeCell ref="B60:B69"/>
    <mergeCell ref="C60:C69"/>
    <mergeCell ref="A70:A75"/>
    <mergeCell ref="B70:B75"/>
    <mergeCell ref="C70:C75"/>
    <mergeCell ref="A76:A86"/>
    <mergeCell ref="B76:B86"/>
    <mergeCell ref="C76:C86"/>
  </mergeCells>
  <conditionalFormatting sqref="D3:D19">
    <cfRule type="duplicateValues" dxfId="3" priority="10"/>
  </conditionalFormatting>
  <conditionalFormatting sqref="D20:D31">
    <cfRule type="duplicateValues" dxfId="2" priority="4"/>
  </conditionalFormatting>
  <conditionalFormatting sqref="E20:E31">
    <cfRule type="duplicateValues" dxfId="1" priority="3"/>
  </conditionalFormatting>
  <conditionalFormatting sqref="E55:E59">
    <cfRule type="duplicateValues" dxfId="0" priority="11"/>
  </conditionalFormatting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Корнійчук Олеся Михайлівна</cp:lastModifiedBy>
  <cp:lastPrinted>2023-09-07T06:07:05Z</cp:lastPrinted>
  <dcterms:created xsi:type="dcterms:W3CDTF">2020-06-10T09:20:02Z</dcterms:created>
  <dcterms:modified xsi:type="dcterms:W3CDTF">2023-09-08T07:12:45Z</dcterms:modified>
</cp:coreProperties>
</file>