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7795" windowHeight="10815"/>
  </bookViews>
  <sheets>
    <sheet name="2023_3_зміни" sheetId="1" r:id="rId1"/>
  </sheets>
  <definedNames>
    <definedName name="_xlnm.Print_Area" localSheetId="0">'2023_3_зміни'!$A$1:$G$65</definedName>
  </definedNames>
  <calcPr calcId="145621" refMode="R1C1"/>
</workbook>
</file>

<file path=xl/calcChain.xml><?xml version="1.0" encoding="utf-8"?>
<calcChain xmlns="http://schemas.openxmlformats.org/spreadsheetml/2006/main">
  <c r="G66" i="1" l="1"/>
  <c r="F66" i="1"/>
  <c r="E66" i="1"/>
  <c r="D66" i="1" l="1"/>
</calcChain>
</file>

<file path=xl/sharedStrings.xml><?xml version="1.0" encoding="utf-8"?>
<sst xmlns="http://schemas.openxmlformats.org/spreadsheetml/2006/main" count="70" uniqueCount="52">
  <si>
    <t xml:space="preserve">Додаток 2
 до рішення Київської міської ради                                     від 08 грудня 2022 року  № 5828/5869                                   (в редакції  рішення Київської міської ради    </t>
  </si>
  <si>
    <r>
      <t xml:space="preserve">від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0"/>
        <rFont val="Times New Roman"/>
        <family val="1"/>
        <charset val="204"/>
      </rPr>
      <t>14.07.2022</t>
    </r>
  </si>
  <si>
    <t>№                                  )</t>
  </si>
  <si>
    <t xml:space="preserve">     «Фінансування бюджету міста Києва на 2023 рік»</t>
  </si>
  <si>
    <t xml:space="preserve">  (код бюджету)</t>
  </si>
  <si>
    <t>грн</t>
  </si>
  <si>
    <t>Код</t>
  </si>
  <si>
    <t>Найменування згідно з 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</si>
  <si>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</si>
  <si>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</si>
  <si>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</si>
  <si>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</si>
  <si>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                                            бюджет розвитку</t>
  </si>
  <si>
    <t xml:space="preserve">          Фінансування бюджету за типом кредитора</t>
  </si>
  <si>
    <t>Внутрішнє фінансування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</si>
  <si>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</si>
  <si>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</si>
  <si>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</si>
  <si>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</si>
  <si>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Інше внутрішнє фінансування</t>
  </si>
  <si>
    <t>Позики інших фінансових установ</t>
  </si>
  <si>
    <t>Фінансування за рахунок коштів єдиного казначейського рахунку</t>
  </si>
  <si>
    <t>Повернено</t>
  </si>
  <si>
    <t>Фінансування за рахунок випуску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</si>
  <si>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</si>
  <si>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</si>
  <si>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</si>
  <si>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Інші розрахунки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</si>
  <si>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</si>
  <si>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</si>
  <si>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іноземними комерційними банками, іншими іноземними фінансовими установами</t>
  </si>
  <si>
    <t>Х</t>
  </si>
  <si>
    <t>Загальне фінансування</t>
  </si>
  <si>
    <t xml:space="preserve">            Фінансування бюджету за типом боргового зобов'язання</t>
  </si>
  <si>
    <t>Фінансування за борговими операціями</t>
  </si>
  <si>
    <t>Запозичення</t>
  </si>
  <si>
    <t>Внутрішні запозичення</t>
  </si>
  <si>
    <t>Довгострокові зобов'язання</t>
  </si>
  <si>
    <t>Середньострокові зобов'язання</t>
  </si>
  <si>
    <t>Зовнішні запозичення</t>
  </si>
  <si>
    <t>Погашення</t>
  </si>
  <si>
    <t>Внутрішні зобов'язання</t>
  </si>
  <si>
    <t>Короткострокові зобов'язання та векселі</t>
  </si>
  <si>
    <t>Зовнішні зобов'язання</t>
  </si>
  <si>
    <t>Фінансування за активними операціями</t>
  </si>
  <si>
    <t>Зміни обсягів депозитів і цінних паперів, що використовуються для управління ліквідністю</t>
  </si>
  <si>
    <t>Повернення бюджетних коштів з депозитів, надходження внаслідок продажу/пред'явлення цінних паперів</t>
  </si>
  <si>
    <t>Розміщення коштів на депозитах або придбання цінних паперів</t>
  </si>
  <si>
    <t>Зміни обсягів бюджетних коштів</t>
  </si>
  <si>
    <t>Київський міський голова</t>
  </si>
  <si>
    <t>Віталій  КЛИЧКО</t>
  </si>
  <si>
    <t>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</si>
</sst>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₴_-;\-* #,##0_₴_-;_-* &quot;-&quot;_₴_-;_-@_-"/>
    <numFmt numFmtId="166" formatCode="_-* #,##0.00_₴_-;\-* #,##0.00_₴_-;_-* &quot;-&quot;??_₴_-;_-@_-"/>
    <numFmt numFmtId="167" formatCode="* _-#,##0&quot;р.&quot;;* \-#,##0&quot;р.&quot;;* _-&quot;-&quot;&quot;р.&quot;;@"/>
    <numFmt numFmtId="168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5">
    <xf numFmtId="0" fontId="0" fillId="0" borderId="0"/>
    <xf numFmtId="167" fontId="11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</cellStyleXfs>
  <cellXfs count="40">
    <xf numFmtId="0" fontId="0" fillId="0" borderId="0" xfId="0"/>
    <xf numFmtId="0" fontId="2" fillId="0" borderId="0" xfId="2" applyFont="1"/>
    <xf numFmtId="0" fontId="2" fillId="2" borderId="0" xfId="2" applyFont="1" applyFill="1"/>
    <xf numFmtId="0" fontId="7" fillId="0" borderId="0" xfId="2" applyFont="1" applyAlignment="1">
      <alignment horizontal="left" vertical="center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vertical="center"/>
    </xf>
    <xf numFmtId="0" fontId="2" fillId="0" borderId="0" xfId="2" applyFont="1" applyAlignment="1">
      <alignment horizontal="right"/>
    </xf>
    <xf numFmtId="0" fontId="2" fillId="2" borderId="5" xfId="2" applyNumberFormat="1" applyFont="1" applyFill="1" applyBorder="1" applyAlignment="1" applyProtection="1">
      <alignment horizontal="center" vertical="center" wrapText="1"/>
    </xf>
    <xf numFmtId="0" fontId="2" fillId="2" borderId="4" xfId="2" applyNumberFormat="1" applyFont="1" applyFill="1" applyBorder="1" applyAlignment="1" applyProtection="1">
      <alignment horizontal="center" vertical="center" wrapText="1"/>
    </xf>
    <xf numFmtId="0" fontId="2" fillId="2" borderId="4" xfId="2" applyNumberFormat="1" applyFont="1" applyFill="1" applyBorder="1" applyAlignment="1" applyProtection="1">
      <alignment horizontal="center" vertical="top" wrapText="1"/>
    </xf>
    <xf numFmtId="0" fontId="9" fillId="2" borderId="5" xfId="2" applyNumberFormat="1" applyFont="1" applyFill="1" applyBorder="1" applyAlignment="1" applyProtection="1">
      <alignment horizontal="center" vertical="center" wrapText="1"/>
    </xf>
    <xf numFmtId="0" fontId="2" fillId="2" borderId="5" xfId="2" applyNumberFormat="1" applyFont="1" applyFill="1" applyBorder="1" applyAlignment="1" applyProtection="1">
      <alignment horizontal="left" vertical="top" wrapText="1"/>
    </xf>
    <xf numFmtId="164" fontId="2" fillId="2" borderId="5" xfId="2" applyNumberFormat="1" applyFont="1" applyFill="1" applyBorder="1" applyAlignment="1" applyProtection="1">
      <alignment horizontal="right" vertical="center" wrapText="1"/>
    </xf>
    <xf numFmtId="0" fontId="2" fillId="2" borderId="5" xfId="2" applyNumberFormat="1" applyFont="1" applyFill="1" applyBorder="1" applyAlignment="1" applyProtection="1">
      <alignment horizontal="left" vertical="center" wrapText="1"/>
    </xf>
    <xf numFmtId="164" fontId="10" fillId="2" borderId="5" xfId="2" applyNumberFormat="1" applyFont="1" applyFill="1" applyBorder="1" applyAlignment="1" applyProtection="1">
      <alignment horizontal="right" vertical="center" wrapText="1"/>
    </xf>
    <xf numFmtId="164" fontId="2" fillId="2" borderId="2" xfId="2" applyNumberFormat="1" applyFont="1" applyFill="1" applyBorder="1" applyAlignment="1" applyProtection="1">
      <alignment horizontal="right" vertical="center" wrapText="1"/>
    </xf>
    <xf numFmtId="164" fontId="2" fillId="2" borderId="5" xfId="2" applyNumberFormat="1" applyFont="1" applyFill="1" applyBorder="1" applyAlignment="1" applyProtection="1">
      <alignment horizontal="left" vertical="center" wrapText="1"/>
    </xf>
    <xf numFmtId="0" fontId="10" fillId="0" borderId="0" xfId="2" applyFont="1"/>
    <xf numFmtId="0" fontId="10" fillId="2" borderId="0" xfId="2" applyFont="1" applyFill="1"/>
    <xf numFmtId="0" fontId="10" fillId="3" borderId="0" xfId="2" applyFont="1" applyFill="1"/>
    <xf numFmtId="0" fontId="2" fillId="4" borderId="0" xfId="2" applyFont="1" applyFill="1"/>
    <xf numFmtId="0" fontId="9" fillId="0" borderId="0" xfId="2" applyFont="1"/>
    <xf numFmtId="0" fontId="9" fillId="2" borderId="0" xfId="2" applyNumberFormat="1" applyFont="1" applyFill="1" applyBorder="1" applyAlignment="1" applyProtection="1">
      <alignment horizontal="center" vertical="center" wrapText="1"/>
    </xf>
    <xf numFmtId="0" fontId="9" fillId="2" borderId="0" xfId="2" applyNumberFormat="1" applyFont="1" applyFill="1" applyBorder="1" applyAlignment="1" applyProtection="1">
      <alignment horizontal="left" vertical="top" wrapText="1"/>
    </xf>
    <xf numFmtId="166" fontId="2" fillId="2" borderId="0" xfId="2" applyNumberFormat="1" applyFont="1" applyFill="1" applyBorder="1" applyAlignment="1" applyProtection="1">
      <alignment horizontal="right" vertical="center" wrapText="1"/>
    </xf>
    <xf numFmtId="168" fontId="9" fillId="2" borderId="0" xfId="1" applyNumberFormat="1" applyFont="1" applyFill="1" applyBorder="1" applyAlignment="1" applyProtection="1">
      <alignment horizontal="right" vertical="center" wrapText="1"/>
    </xf>
    <xf numFmtId="166" fontId="2" fillId="0" borderId="0" xfId="2" applyNumberFormat="1" applyFont="1"/>
    <xf numFmtId="0" fontId="9" fillId="2" borderId="2" xfId="2" applyNumberFormat="1" applyFont="1" applyFill="1" applyBorder="1" applyAlignment="1" applyProtection="1">
      <alignment horizontal="left" vertical="top" wrapText="1"/>
    </xf>
    <xf numFmtId="0" fontId="9" fillId="2" borderId="6" xfId="2" applyNumberFormat="1" applyFont="1" applyFill="1" applyBorder="1" applyAlignment="1" applyProtection="1">
      <alignment horizontal="left" vertical="top" wrapText="1"/>
    </xf>
    <xf numFmtId="0" fontId="9" fillId="2" borderId="3" xfId="2" applyNumberFormat="1" applyFont="1" applyFill="1" applyBorder="1" applyAlignment="1" applyProtection="1">
      <alignment horizontal="left" vertical="top" wrapText="1"/>
    </xf>
    <xf numFmtId="164" fontId="9" fillId="2" borderId="2" xfId="2" applyNumberFormat="1" applyFont="1" applyFill="1" applyBorder="1" applyAlignment="1" applyProtection="1">
      <alignment horizontal="left" vertical="center" wrapText="1"/>
    </xf>
    <xf numFmtId="164" fontId="9" fillId="2" borderId="6" xfId="2" applyNumberFormat="1" applyFont="1" applyFill="1" applyBorder="1" applyAlignment="1" applyProtection="1">
      <alignment horizontal="left" vertical="center" wrapText="1"/>
    </xf>
    <xf numFmtId="164" fontId="9" fillId="2" borderId="3" xfId="2" applyNumberFormat="1" applyFont="1" applyFill="1" applyBorder="1" applyAlignment="1" applyProtection="1">
      <alignment horizontal="left" vertical="center" wrapText="1"/>
    </xf>
    <xf numFmtId="0" fontId="3" fillId="2" borderId="0" xfId="2" applyNumberFormat="1" applyFont="1" applyFill="1" applyAlignment="1" applyProtection="1">
      <alignment horizontal="left" vertical="center" wrapText="1"/>
    </xf>
    <xf numFmtId="0" fontId="1" fillId="2" borderId="0" xfId="2" applyFont="1" applyFill="1" applyAlignment="1"/>
    <xf numFmtId="0" fontId="6" fillId="0" borderId="0" xfId="2" applyFont="1" applyAlignment="1">
      <alignment horizontal="center" wrapText="1"/>
    </xf>
    <xf numFmtId="0" fontId="2" fillId="2" borderId="1" xfId="2" applyNumberFormat="1" applyFont="1" applyFill="1" applyBorder="1" applyAlignment="1" applyProtection="1">
      <alignment horizontal="center" vertical="center" wrapText="1"/>
    </xf>
    <xf numFmtId="0" fontId="2" fillId="2" borderId="4" xfId="2" applyNumberFormat="1" applyFont="1" applyFill="1" applyBorder="1" applyAlignment="1" applyProtection="1">
      <alignment horizontal="center" vertical="center" wrapText="1"/>
    </xf>
    <xf numFmtId="0" fontId="2" fillId="2" borderId="2" xfId="2" applyNumberFormat="1" applyFont="1" applyFill="1" applyBorder="1" applyAlignment="1" applyProtection="1">
      <alignment horizontal="center" vertical="center" wrapText="1"/>
    </xf>
    <xf numFmtId="0" fontId="2" fillId="2" borderId="3" xfId="2" applyNumberFormat="1" applyFont="1" applyFill="1" applyBorder="1" applyAlignment="1" applyProtection="1">
      <alignment horizontal="center" vertical="center" wrapText="1"/>
    </xf>
  </cellXfs>
  <cellStyles count="5">
    <cellStyle name="Звичайний 2" xfId="3"/>
    <cellStyle name="Обычный" xfId="0" builtinId="0"/>
    <cellStyle name="Обычный 2" xfId="2"/>
    <cellStyle name="Обычный 3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6"/>
  <sheetViews>
    <sheetView tabSelected="1" view="pageBreakPreview" topLeftCell="B1" zoomScaleNormal="100" zoomScaleSheetLayoutView="100" workbookViewId="0">
      <selection activeCell="H12" sqref="H1:Y1048576"/>
    </sheetView>
  </sheetViews>
  <sheetFormatPr defaultColWidth="6.85546875" defaultRowHeight="15.75" x14ac:dyDescent="0.25"/>
  <cols>
    <col min="1" max="1" width="5.5703125" style="1" hidden="1" customWidth="1"/>
    <col min="2" max="2" width="9.140625" style="1" customWidth="1"/>
    <col min="3" max="3" width="58.28515625" style="1" customWidth="1"/>
    <col min="4" max="7" width="25.140625" style="1" customWidth="1"/>
    <col min="8" max="16384" width="6.85546875" style="1"/>
  </cols>
  <sheetData>
    <row r="1" spans="2:7" ht="19.899999999999999" customHeight="1" x14ac:dyDescent="0.25">
      <c r="F1" s="33" t="s">
        <v>0</v>
      </c>
      <c r="G1" s="34"/>
    </row>
    <row r="2" spans="2:7" ht="68.25" customHeight="1" x14ac:dyDescent="0.25">
      <c r="F2" s="34"/>
      <c r="G2" s="34"/>
    </row>
    <row r="3" spans="2:7" ht="17.45" customHeight="1" x14ac:dyDescent="0.25">
      <c r="F3" s="2" t="s">
        <v>1</v>
      </c>
      <c r="G3" s="1" t="s">
        <v>2</v>
      </c>
    </row>
    <row r="4" spans="2:7" ht="26.25" customHeight="1" x14ac:dyDescent="0.3">
      <c r="C4" s="35" t="s">
        <v>3</v>
      </c>
      <c r="D4" s="35"/>
      <c r="E4" s="35"/>
      <c r="F4" s="35"/>
    </row>
    <row r="5" spans="2:7" ht="19.899999999999999" customHeight="1" x14ac:dyDescent="0.3">
      <c r="C5" s="3">
        <v>2600000000</v>
      </c>
      <c r="D5" s="4"/>
      <c r="E5" s="4"/>
      <c r="F5" s="4"/>
    </row>
    <row r="6" spans="2:7" ht="12" customHeight="1" x14ac:dyDescent="0.3">
      <c r="C6" s="5" t="s">
        <v>4</v>
      </c>
      <c r="D6" s="4"/>
      <c r="E6" s="4"/>
      <c r="F6" s="4"/>
    </row>
    <row r="7" spans="2:7" ht="25.5" customHeight="1" x14ac:dyDescent="0.25">
      <c r="G7" s="6" t="s">
        <v>5</v>
      </c>
    </row>
    <row r="8" spans="2:7" x14ac:dyDescent="0.25">
      <c r="B8" s="36" t="s">
        <v>6</v>
      </c>
      <c r="C8" s="36" t="s">
        <v>7</v>
      </c>
      <c r="D8" s="36" t="s">
        <v>8</v>
      </c>
      <c r="E8" s="36" t="s">
        <v>9</v>
      </c>
      <c r="F8" s="38" t="s">
        <v>10</v>
      </c>
      <c r="G8" s="39"/>
    </row>
    <row r="9" spans="2:7" ht="31.5" x14ac:dyDescent="0.25">
      <c r="B9" s="37"/>
      <c r="C9" s="37"/>
      <c r="D9" s="37"/>
      <c r="E9" s="37"/>
      <c r="F9" s="7" t="s">
        <v>11</v>
      </c>
      <c r="G9" s="7" t="s">
        <v>12</v>
      </c>
    </row>
    <row r="10" spans="2:7" x14ac:dyDescent="0.25">
      <c r="B10" s="8">
        <v>2</v>
      </c>
      <c r="C10" s="9">
        <v>3</v>
      </c>
      <c r="D10" s="9">
        <v>3</v>
      </c>
      <c r="E10" s="8">
        <v>4</v>
      </c>
      <c r="F10" s="7">
        <v>5</v>
      </c>
      <c r="G10" s="7">
        <v>6</v>
      </c>
    </row>
    <row r="11" spans="2:7" x14ac:dyDescent="0.25">
      <c r="B11" s="27" t="s">
        <v>13</v>
      </c>
      <c r="C11" s="28"/>
      <c r="D11" s="28"/>
      <c r="E11" s="28"/>
      <c r="F11" s="28"/>
      <c r="G11" s="29"/>
    </row>
    <row r="12" spans="2:7" x14ac:dyDescent="0.25">
      <c r="B12" s="10">
        <v>200000</v>
      </c>
      <c r="C12" s="11" t="s">
        <v>14</v>
      </c>
      <c r="D12" s="12">
        <v>11603094086</v>
      </c>
      <c r="E12" s="12">
        <v>-10358062708</v>
      </c>
      <c r="F12" s="12">
        <v>21961156794</v>
      </c>
      <c r="G12" s="12">
        <v>21604339817</v>
      </c>
    </row>
    <row r="13" spans="2:7" x14ac:dyDescent="0.25">
      <c r="B13" s="10">
        <v>202000</v>
      </c>
      <c r="C13" s="11" t="s">
        <v>15</v>
      </c>
      <c r="D13" s="12">
        <v>-296672008</v>
      </c>
      <c r="E13" s="12">
        <v>0</v>
      </c>
      <c r="F13" s="12">
        <v>-296672008</v>
      </c>
      <c r="G13" s="12">
        <v>-296672008</v>
      </c>
    </row>
    <row r="14" spans="2:7" x14ac:dyDescent="0.25">
      <c r="B14" s="10">
        <v>202200</v>
      </c>
      <c r="C14" s="11" t="s">
        <v>16</v>
      </c>
      <c r="D14" s="12">
        <v>-296672008</v>
      </c>
      <c r="E14" s="12">
        <v>0</v>
      </c>
      <c r="F14" s="12">
        <v>-296672008</v>
      </c>
      <c r="G14" s="12">
        <v>-296672008</v>
      </c>
    </row>
    <row r="15" spans="2:7" hidden="1" x14ac:dyDescent="0.25">
      <c r="B15" s="10">
        <v>202210</v>
      </c>
      <c r="C15" s="11" t="s">
        <v>17</v>
      </c>
      <c r="D15" s="12">
        <v>0</v>
      </c>
      <c r="E15" s="12"/>
      <c r="F15" s="12"/>
      <c r="G15" s="12">
        <v>0</v>
      </c>
    </row>
    <row r="16" spans="2:7" x14ac:dyDescent="0.25">
      <c r="B16" s="10">
        <v>202220</v>
      </c>
      <c r="C16" s="11" t="s">
        <v>18</v>
      </c>
      <c r="D16" s="12">
        <v>-296672008</v>
      </c>
      <c r="E16" s="12"/>
      <c r="F16" s="12">
        <v>-296672008</v>
      </c>
      <c r="G16" s="12">
        <v>-296672008</v>
      </c>
    </row>
    <row r="17" spans="1:7" x14ac:dyDescent="0.25">
      <c r="B17" s="10">
        <v>203000</v>
      </c>
      <c r="C17" s="11" t="s">
        <v>19</v>
      </c>
      <c r="D17" s="12">
        <v>500000000</v>
      </c>
      <c r="E17" s="12">
        <v>0</v>
      </c>
      <c r="F17" s="12">
        <v>500000000</v>
      </c>
      <c r="G17" s="12">
        <v>500000000</v>
      </c>
    </row>
    <row r="18" spans="1:7" hidden="1" x14ac:dyDescent="0.25">
      <c r="B18" s="10">
        <v>203100</v>
      </c>
      <c r="C18" s="11" t="s">
        <v>20</v>
      </c>
      <c r="D18" s="12">
        <v>0</v>
      </c>
      <c r="E18" s="12">
        <v>0</v>
      </c>
      <c r="F18" s="12"/>
      <c r="G18" s="12">
        <v>0</v>
      </c>
    </row>
    <row r="19" spans="1:7" hidden="1" x14ac:dyDescent="0.25">
      <c r="B19" s="10">
        <v>203120</v>
      </c>
      <c r="C19" s="11" t="s">
        <v>18</v>
      </c>
      <c r="D19" s="12">
        <v>0</v>
      </c>
      <c r="E19" s="12">
        <v>0</v>
      </c>
      <c r="F19" s="12"/>
      <c r="G19" s="12">
        <v>0</v>
      </c>
    </row>
    <row r="20" spans="1:7" ht="31.5" hidden="1" x14ac:dyDescent="0.25">
      <c r="B20" s="10">
        <v>203400</v>
      </c>
      <c r="C20" s="13" t="s">
        <v>21</v>
      </c>
      <c r="D20" s="12">
        <v>0</v>
      </c>
      <c r="E20" s="12">
        <v>0</v>
      </c>
      <c r="F20" s="12">
        <v>0</v>
      </c>
      <c r="G20" s="12">
        <v>0</v>
      </c>
    </row>
    <row r="21" spans="1:7" hidden="1" x14ac:dyDescent="0.25">
      <c r="B21" s="10">
        <v>203420</v>
      </c>
      <c r="C21" s="11" t="s">
        <v>22</v>
      </c>
      <c r="D21" s="12">
        <v>0</v>
      </c>
      <c r="E21" s="12"/>
      <c r="F21" s="12"/>
      <c r="G21" s="12">
        <v>0</v>
      </c>
    </row>
    <row r="22" spans="1:7" x14ac:dyDescent="0.25">
      <c r="B22" s="10">
        <v>203500</v>
      </c>
      <c r="C22" s="11" t="s">
        <v>23</v>
      </c>
      <c r="D22" s="12">
        <v>500000000</v>
      </c>
      <c r="E22" s="12">
        <v>0</v>
      </c>
      <c r="F22" s="12">
        <v>500000000</v>
      </c>
      <c r="G22" s="12">
        <v>500000000</v>
      </c>
    </row>
    <row r="23" spans="1:7" x14ac:dyDescent="0.25">
      <c r="B23" s="10">
        <v>203510</v>
      </c>
      <c r="C23" s="11" t="s">
        <v>17</v>
      </c>
      <c r="D23" s="12">
        <v>500000000</v>
      </c>
      <c r="E23" s="12">
        <v>0</v>
      </c>
      <c r="F23" s="14">
        <v>500000000</v>
      </c>
      <c r="G23" s="15">
        <v>500000000</v>
      </c>
    </row>
    <row r="24" spans="1:7" hidden="1" x14ac:dyDescent="0.25">
      <c r="B24" s="10">
        <v>203520</v>
      </c>
      <c r="C24" s="11" t="s">
        <v>18</v>
      </c>
      <c r="D24" s="12">
        <v>0</v>
      </c>
      <c r="E24" s="12">
        <v>0</v>
      </c>
      <c r="F24" s="12">
        <v>0</v>
      </c>
      <c r="G24" s="12">
        <v>0</v>
      </c>
    </row>
    <row r="25" spans="1:7" hidden="1" x14ac:dyDescent="0.25">
      <c r="B25" s="10">
        <v>203600</v>
      </c>
      <c r="C25" s="11" t="s">
        <v>19</v>
      </c>
      <c r="D25" s="12">
        <v>0</v>
      </c>
      <c r="E25" s="12"/>
      <c r="F25" s="12"/>
      <c r="G25" s="12">
        <v>0</v>
      </c>
    </row>
    <row r="26" spans="1:7" hidden="1" x14ac:dyDescent="0.25">
      <c r="B26" s="10">
        <v>203610</v>
      </c>
      <c r="C26" s="11" t="s">
        <v>17</v>
      </c>
      <c r="D26" s="12">
        <v>0</v>
      </c>
      <c r="E26" s="12"/>
      <c r="F26" s="12">
        <v>0</v>
      </c>
      <c r="G26" s="12">
        <v>0</v>
      </c>
    </row>
    <row r="27" spans="1:7" hidden="1" x14ac:dyDescent="0.25">
      <c r="B27" s="10">
        <v>203620</v>
      </c>
      <c r="C27" s="11" t="s">
        <v>18</v>
      </c>
      <c r="D27" s="12">
        <v>0</v>
      </c>
      <c r="E27" s="12"/>
      <c r="F27" s="12"/>
      <c r="G27" s="12"/>
    </row>
    <row r="28" spans="1:7" ht="31.5" x14ac:dyDescent="0.25">
      <c r="B28" s="10">
        <v>208000</v>
      </c>
      <c r="C28" s="16" t="s">
        <v>24</v>
      </c>
      <c r="D28" s="12">
        <v>11399766094</v>
      </c>
      <c r="E28" s="12">
        <v>-10358062708</v>
      </c>
      <c r="F28" s="12">
        <v>21757828802</v>
      </c>
      <c r="G28" s="12">
        <v>21401011825</v>
      </c>
    </row>
    <row r="29" spans="1:7" s="17" customFormat="1" x14ac:dyDescent="0.25">
      <c r="B29" s="10">
        <v>208100</v>
      </c>
      <c r="C29" s="16" t="s">
        <v>25</v>
      </c>
      <c r="D29" s="12">
        <v>11399766094</v>
      </c>
      <c r="E29" s="14">
        <v>9741297541</v>
      </c>
      <c r="F29" s="14">
        <v>1658468553</v>
      </c>
      <c r="G29" s="14">
        <v>1301651576</v>
      </c>
    </row>
    <row r="30" spans="1:7" ht="15.75" hidden="1" customHeight="1" x14ac:dyDescent="0.25">
      <c r="B30" s="10">
        <v>208200</v>
      </c>
      <c r="C30" s="16" t="s">
        <v>26</v>
      </c>
      <c r="D30" s="12">
        <v>0</v>
      </c>
      <c r="E30" s="12"/>
      <c r="F30" s="12"/>
      <c r="G30" s="12">
        <v>0</v>
      </c>
    </row>
    <row r="31" spans="1:7" ht="15.75" hidden="1" customHeight="1" x14ac:dyDescent="0.25">
      <c r="B31" s="10">
        <v>208300</v>
      </c>
      <c r="C31" s="16" t="s">
        <v>27</v>
      </c>
      <c r="D31" s="12">
        <v>0</v>
      </c>
      <c r="E31" s="12"/>
      <c r="F31" s="12"/>
      <c r="G31" s="12"/>
    </row>
    <row r="32" spans="1:7" s="19" customFormat="1" ht="31.5" x14ac:dyDescent="0.25">
      <c r="A32" s="18"/>
      <c r="B32" s="10">
        <v>208400</v>
      </c>
      <c r="C32" s="16" t="s">
        <v>28</v>
      </c>
      <c r="D32" s="12">
        <v>0</v>
      </c>
      <c r="E32" s="14">
        <v>-20099360249</v>
      </c>
      <c r="F32" s="12">
        <v>20099360249</v>
      </c>
      <c r="G32" s="12">
        <v>20099360249</v>
      </c>
    </row>
    <row r="33" spans="2:7" x14ac:dyDescent="0.25">
      <c r="B33" s="10">
        <v>300000</v>
      </c>
      <c r="C33" s="16" t="s">
        <v>29</v>
      </c>
      <c r="D33" s="12">
        <v>-337500000</v>
      </c>
      <c r="E33" s="12">
        <v>0</v>
      </c>
      <c r="F33" s="12">
        <v>-337500000</v>
      </c>
      <c r="G33" s="12">
        <v>-337500000</v>
      </c>
    </row>
    <row r="34" spans="2:7" ht="31.5" x14ac:dyDescent="0.25">
      <c r="B34" s="10">
        <v>303000</v>
      </c>
      <c r="C34" s="16" t="s">
        <v>30</v>
      </c>
      <c r="D34" s="12">
        <v>-337500000</v>
      </c>
      <c r="E34" s="12">
        <v>0</v>
      </c>
      <c r="F34" s="12">
        <v>-337500000</v>
      </c>
      <c r="G34" s="12">
        <v>-337500000</v>
      </c>
    </row>
    <row r="35" spans="2:7" ht="15.75" hidden="1" customHeight="1" x14ac:dyDescent="0.25">
      <c r="B35" s="10">
        <v>303100</v>
      </c>
      <c r="C35" s="16" t="s">
        <v>17</v>
      </c>
      <c r="D35" s="12">
        <v>0</v>
      </c>
      <c r="E35" s="12">
        <v>0</v>
      </c>
      <c r="F35" s="12"/>
      <c r="G35" s="12">
        <v>0</v>
      </c>
    </row>
    <row r="36" spans="2:7" s="20" customFormat="1" x14ac:dyDescent="0.25">
      <c r="B36" s="10">
        <v>303200</v>
      </c>
      <c r="C36" s="16" t="s">
        <v>18</v>
      </c>
      <c r="D36" s="12">
        <v>-337500000</v>
      </c>
      <c r="E36" s="12">
        <v>0</v>
      </c>
      <c r="F36" s="12">
        <v>-337500000</v>
      </c>
      <c r="G36" s="12">
        <v>-337500000</v>
      </c>
    </row>
    <row r="37" spans="2:7" s="21" customFormat="1" x14ac:dyDescent="0.25">
      <c r="B37" s="10" t="s">
        <v>31</v>
      </c>
      <c r="C37" s="16" t="s">
        <v>32</v>
      </c>
      <c r="D37" s="12">
        <v>11265594086</v>
      </c>
      <c r="E37" s="12">
        <v>-10358062708</v>
      </c>
      <c r="F37" s="12">
        <v>21623656794</v>
      </c>
      <c r="G37" s="12">
        <v>21266839817</v>
      </c>
    </row>
    <row r="38" spans="2:7" ht="27" customHeight="1" x14ac:dyDescent="0.25">
      <c r="B38" s="30" t="s">
        <v>33</v>
      </c>
      <c r="C38" s="31"/>
      <c r="D38" s="31"/>
      <c r="E38" s="31"/>
      <c r="F38" s="31"/>
      <c r="G38" s="32"/>
    </row>
    <row r="39" spans="2:7" x14ac:dyDescent="0.25">
      <c r="B39" s="10">
        <v>400000</v>
      </c>
      <c r="C39" s="16" t="s">
        <v>34</v>
      </c>
      <c r="D39" s="12">
        <v>-134172008</v>
      </c>
      <c r="E39" s="12">
        <v>0</v>
      </c>
      <c r="F39" s="12">
        <v>-134172008</v>
      </c>
      <c r="G39" s="12">
        <v>-134172008</v>
      </c>
    </row>
    <row r="40" spans="2:7" x14ac:dyDescent="0.25">
      <c r="B40" s="10">
        <v>401000</v>
      </c>
      <c r="C40" s="16" t="s">
        <v>35</v>
      </c>
      <c r="D40" s="12">
        <v>500000000</v>
      </c>
      <c r="E40" s="12">
        <v>0</v>
      </c>
      <c r="F40" s="12">
        <v>500000000</v>
      </c>
      <c r="G40" s="12">
        <v>500000000</v>
      </c>
    </row>
    <row r="41" spans="2:7" x14ac:dyDescent="0.25">
      <c r="B41" s="10">
        <v>401100</v>
      </c>
      <c r="C41" s="16" t="s">
        <v>36</v>
      </c>
      <c r="D41" s="12">
        <v>500000000</v>
      </c>
      <c r="E41" s="12">
        <v>0</v>
      </c>
      <c r="F41" s="12">
        <v>500000000</v>
      </c>
      <c r="G41" s="12">
        <v>500000000</v>
      </c>
    </row>
    <row r="42" spans="2:7" x14ac:dyDescent="0.25">
      <c r="B42" s="10">
        <v>401101</v>
      </c>
      <c r="C42" s="16" t="s">
        <v>37</v>
      </c>
      <c r="D42" s="12">
        <v>500000000</v>
      </c>
      <c r="E42" s="12">
        <v>0</v>
      </c>
      <c r="F42" s="12">
        <v>500000000</v>
      </c>
      <c r="G42" s="12">
        <v>500000000</v>
      </c>
    </row>
    <row r="43" spans="2:7" s="2" customFormat="1" hidden="1" x14ac:dyDescent="0.25">
      <c r="B43" s="10">
        <v>401102</v>
      </c>
      <c r="C43" s="16" t="s">
        <v>38</v>
      </c>
      <c r="D43" s="12">
        <v>0</v>
      </c>
      <c r="E43" s="12">
        <v>0</v>
      </c>
      <c r="F43" s="12">
        <v>0</v>
      </c>
      <c r="G43" s="12">
        <v>0</v>
      </c>
    </row>
    <row r="44" spans="2:7" ht="15.75" hidden="1" customHeight="1" x14ac:dyDescent="0.25">
      <c r="B44" s="10">
        <v>401200</v>
      </c>
      <c r="C44" s="16" t="s">
        <v>39</v>
      </c>
      <c r="D44" s="12">
        <v>0</v>
      </c>
      <c r="E44" s="12">
        <v>0</v>
      </c>
      <c r="F44" s="12">
        <v>0</v>
      </c>
      <c r="G44" s="12">
        <v>0</v>
      </c>
    </row>
    <row r="45" spans="2:7" ht="15.75" hidden="1" customHeight="1" x14ac:dyDescent="0.25">
      <c r="B45" s="10">
        <v>401201</v>
      </c>
      <c r="C45" s="16" t="s">
        <v>37</v>
      </c>
      <c r="D45" s="12">
        <v>0</v>
      </c>
      <c r="E45" s="12">
        <v>0</v>
      </c>
      <c r="F45" s="12"/>
      <c r="G45" s="12">
        <v>0</v>
      </c>
    </row>
    <row r="46" spans="2:7" x14ac:dyDescent="0.25">
      <c r="B46" s="10">
        <v>402000</v>
      </c>
      <c r="C46" s="16" t="s">
        <v>40</v>
      </c>
      <c r="D46" s="12">
        <v>-634172008</v>
      </c>
      <c r="E46" s="12">
        <v>0</v>
      </c>
      <c r="F46" s="12">
        <v>-634172008</v>
      </c>
      <c r="G46" s="12">
        <v>-634172008</v>
      </c>
    </row>
    <row r="47" spans="2:7" x14ac:dyDescent="0.25">
      <c r="B47" s="10">
        <v>402100</v>
      </c>
      <c r="C47" s="16" t="s">
        <v>41</v>
      </c>
      <c r="D47" s="12">
        <v>-296672008</v>
      </c>
      <c r="E47" s="12">
        <v>0</v>
      </c>
      <c r="F47" s="12">
        <v>-296672008</v>
      </c>
      <c r="G47" s="12">
        <v>-296672008</v>
      </c>
    </row>
    <row r="48" spans="2:7" x14ac:dyDescent="0.25">
      <c r="B48" s="10">
        <v>402101</v>
      </c>
      <c r="C48" s="16" t="s">
        <v>37</v>
      </c>
      <c r="D48" s="12">
        <v>-296672008</v>
      </c>
      <c r="E48" s="12">
        <v>0</v>
      </c>
      <c r="F48" s="12">
        <v>-296672008</v>
      </c>
      <c r="G48" s="12">
        <v>-296672008</v>
      </c>
    </row>
    <row r="49" spans="2:7" s="2" customFormat="1" hidden="1" x14ac:dyDescent="0.25">
      <c r="B49" s="10">
        <v>402103</v>
      </c>
      <c r="C49" s="16" t="s">
        <v>42</v>
      </c>
      <c r="D49" s="12">
        <v>0</v>
      </c>
      <c r="E49" s="12">
        <v>0</v>
      </c>
      <c r="F49" s="12">
        <v>0</v>
      </c>
      <c r="G49" s="12">
        <v>0</v>
      </c>
    </row>
    <row r="50" spans="2:7" x14ac:dyDescent="0.25">
      <c r="B50" s="10">
        <v>402200</v>
      </c>
      <c r="C50" s="16" t="s">
        <v>43</v>
      </c>
      <c r="D50" s="12">
        <v>-337500000</v>
      </c>
      <c r="E50" s="12">
        <v>0</v>
      </c>
      <c r="F50" s="12">
        <v>-337500000</v>
      </c>
      <c r="G50" s="12">
        <v>-337500000</v>
      </c>
    </row>
    <row r="51" spans="2:7" s="20" customFormat="1" x14ac:dyDescent="0.25">
      <c r="B51" s="10">
        <v>402201</v>
      </c>
      <c r="C51" s="16" t="s">
        <v>37</v>
      </c>
      <c r="D51" s="12">
        <v>-337500000</v>
      </c>
      <c r="E51" s="12">
        <v>0</v>
      </c>
      <c r="F51" s="12">
        <v>-337500000</v>
      </c>
      <c r="G51" s="12">
        <v>-337500000</v>
      </c>
    </row>
    <row r="52" spans="2:7" x14ac:dyDescent="0.25">
      <c r="B52" s="10">
        <v>600000</v>
      </c>
      <c r="C52" s="16" t="s">
        <v>44</v>
      </c>
      <c r="D52" s="12">
        <v>11399766094</v>
      </c>
      <c r="E52" s="12">
        <v>-10358062708</v>
      </c>
      <c r="F52" s="12">
        <v>21757828802</v>
      </c>
      <c r="G52" s="12">
        <v>21401011825</v>
      </c>
    </row>
    <row r="53" spans="2:7" ht="31.5" hidden="1" customHeight="1" x14ac:dyDescent="0.25">
      <c r="B53" s="10">
        <v>601000</v>
      </c>
      <c r="C53" s="16" t="s">
        <v>45</v>
      </c>
      <c r="D53" s="12">
        <v>0</v>
      </c>
      <c r="E53" s="12">
        <v>0</v>
      </c>
      <c r="F53" s="12"/>
      <c r="G53" s="12">
        <v>0</v>
      </c>
    </row>
    <row r="54" spans="2:7" ht="31.5" hidden="1" customHeight="1" x14ac:dyDescent="0.25">
      <c r="B54" s="10">
        <v>601100</v>
      </c>
      <c r="C54" s="16" t="s">
        <v>46</v>
      </c>
      <c r="D54" s="12">
        <v>0</v>
      </c>
      <c r="E54" s="12">
        <v>0</v>
      </c>
      <c r="F54" s="12"/>
      <c r="G54" s="12">
        <v>0</v>
      </c>
    </row>
    <row r="55" spans="2:7" ht="15.75" hidden="1" customHeight="1" x14ac:dyDescent="0.25">
      <c r="B55" s="10">
        <v>601200</v>
      </c>
      <c r="C55" s="16" t="s">
        <v>47</v>
      </c>
      <c r="D55" s="12">
        <v>0</v>
      </c>
      <c r="E55" s="12"/>
      <c r="F55" s="12"/>
      <c r="G55" s="12"/>
    </row>
    <row r="56" spans="2:7" x14ac:dyDescent="0.25">
      <c r="B56" s="10">
        <v>602000</v>
      </c>
      <c r="C56" s="16" t="s">
        <v>48</v>
      </c>
      <c r="D56" s="12">
        <v>11399766094</v>
      </c>
      <c r="E56" s="12">
        <v>-10358062708</v>
      </c>
      <c r="F56" s="12">
        <v>21757828802</v>
      </c>
      <c r="G56" s="12">
        <v>21401011825</v>
      </c>
    </row>
    <row r="57" spans="2:7" x14ac:dyDescent="0.25">
      <c r="B57" s="10">
        <v>602100</v>
      </c>
      <c r="C57" s="16" t="s">
        <v>25</v>
      </c>
      <c r="D57" s="12">
        <v>11399766094</v>
      </c>
      <c r="E57" s="12">
        <v>9741297541</v>
      </c>
      <c r="F57" s="12">
        <v>1658468553</v>
      </c>
      <c r="G57" s="12">
        <v>1301651576</v>
      </c>
    </row>
    <row r="58" spans="2:7" ht="15.75" hidden="1" customHeight="1" x14ac:dyDescent="0.25">
      <c r="B58" s="10">
        <v>602200</v>
      </c>
      <c r="C58" s="16" t="s">
        <v>26</v>
      </c>
      <c r="D58" s="12">
        <v>0</v>
      </c>
      <c r="E58" s="12">
        <v>0</v>
      </c>
      <c r="F58" s="12">
        <v>0</v>
      </c>
      <c r="G58" s="12">
        <v>0</v>
      </c>
    </row>
    <row r="59" spans="2:7" ht="15.75" hidden="1" customHeight="1" x14ac:dyDescent="0.25">
      <c r="B59" s="10">
        <v>602300</v>
      </c>
      <c r="C59" s="16" t="s">
        <v>27</v>
      </c>
      <c r="D59" s="12">
        <v>0</v>
      </c>
      <c r="E59" s="12">
        <v>0</v>
      </c>
      <c r="F59" s="12">
        <v>0</v>
      </c>
      <c r="G59" s="12">
        <v>0</v>
      </c>
    </row>
    <row r="60" spans="2:7" ht="31.5" x14ac:dyDescent="0.25">
      <c r="B60" s="10">
        <v>602400</v>
      </c>
      <c r="C60" s="16" t="s">
        <v>28</v>
      </c>
      <c r="D60" s="12">
        <v>0</v>
      </c>
      <c r="E60" s="12">
        <v>-20099360249</v>
      </c>
      <c r="F60" s="12">
        <v>20099360249</v>
      </c>
      <c r="G60" s="12">
        <v>20099360249</v>
      </c>
    </row>
    <row r="61" spans="2:7" ht="15.75" hidden="1" customHeight="1" x14ac:dyDescent="0.25">
      <c r="B61" s="10">
        <v>603000</v>
      </c>
      <c r="C61" s="16" t="s">
        <v>21</v>
      </c>
      <c r="D61" s="12">
        <v>0</v>
      </c>
      <c r="E61" s="12">
        <v>0</v>
      </c>
      <c r="F61" s="12"/>
      <c r="G61" s="12"/>
    </row>
    <row r="62" spans="2:7" s="21" customFormat="1" x14ac:dyDescent="0.25">
      <c r="B62" s="10" t="s">
        <v>31</v>
      </c>
      <c r="C62" s="16" t="s">
        <v>32</v>
      </c>
      <c r="D62" s="12">
        <v>11265594086</v>
      </c>
      <c r="E62" s="12">
        <v>-10358062708</v>
      </c>
      <c r="F62" s="12">
        <v>21623656794</v>
      </c>
      <c r="G62" s="12">
        <v>21266839817</v>
      </c>
    </row>
    <row r="63" spans="2:7" s="21" customFormat="1" hidden="1" x14ac:dyDescent="0.25">
      <c r="B63" s="12"/>
      <c r="C63" s="12"/>
      <c r="D63" s="12"/>
      <c r="E63" s="12"/>
      <c r="F63" s="12"/>
      <c r="G63" s="12"/>
    </row>
    <row r="64" spans="2:7" s="21" customFormat="1" x14ac:dyDescent="0.25">
      <c r="B64" s="22"/>
      <c r="C64" s="23"/>
      <c r="D64" s="24"/>
      <c r="E64" s="25"/>
      <c r="F64" s="25"/>
      <c r="G64" s="25"/>
    </row>
    <row r="65" spans="2:7" ht="19.5" customHeight="1" x14ac:dyDescent="0.25">
      <c r="B65" s="1" t="s">
        <v>49</v>
      </c>
      <c r="G65" s="1" t="s">
        <v>50</v>
      </c>
    </row>
    <row r="66" spans="2:7" x14ac:dyDescent="0.25">
      <c r="C66" s="1" t="s">
        <v>51</v>
      </c>
      <c r="D66" s="26">
        <f>D62-D37</f>
        <v>0</v>
      </c>
      <c r="E66" s="26">
        <f>E62-E37</f>
        <v>0</v>
      </c>
      <c r="F66" s="26">
        <f>F62-F37</f>
        <v>0</v>
      </c>
      <c r="G66" s="26">
        <f>G62-G37</f>
        <v>0</v>
      </c>
    </row>
  </sheetData>
  <mergeCells count="9">
    <mergeCell ref="B11:G11"/>
    <mergeCell ref="B38:G38"/>
    <mergeCell ref="F1:G2"/>
    <mergeCell ref="C4:F4"/>
    <mergeCell ref="B8:B9"/>
    <mergeCell ref="C8:C9"/>
    <mergeCell ref="D8:D9"/>
    <mergeCell ref="E8:E9"/>
    <mergeCell ref="F8:G8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2023_3_зміни</vt:lpstr>
      <vt:lpstr>'2023_3_зміни'!Область_печати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dcterms:created xsi:type="dcterms:W3CDTF">2023-05-05T13:13:55Z</dcterms:created>
  <dcterms:modified xsi:type="dcterms:W3CDTF">2023-05-05T13:16:21Z</dcterms:modified>
</cp:coreProperties>
</file>