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8.08.2023\"/>
    </mc:Choice>
  </mc:AlternateContent>
  <bookViews>
    <workbookView xWindow="0" yWindow="0" windowWidth="28800" windowHeight="12330"/>
  </bookViews>
  <sheets>
    <sheet name="Лист1" sheetId="2" r:id="rId1"/>
  </sheet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2" l="1"/>
</calcChain>
</file>

<file path=xl/sharedStrings.xml><?xml version="1.0" encoding="utf-8"?>
<sst xmlns="http://schemas.openxmlformats.org/spreadsheetml/2006/main" count="225" uniqueCount="132">
  <si>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</si>
  <si>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</si>
  <si>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</si>
  <si>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</si>
  <si>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</si>
  <si>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</si>
  <si>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</si>
  <si>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</si>
  <si>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8000000000:75:624:0001</t>
  </si>
  <si>
    <t>8000000000:75:625:0001</t>
  </si>
  <si>
    <t>8000000000:75:617:0001</t>
  </si>
  <si>
    <t>41 квартал Святошинського лісництва КП "Святошинське ЛПГ", Святошинський район, місто Київ</t>
  </si>
  <si>
    <t>42 квартал Святошинського лісництва КП "Святошинське ЛПГ", Святошинський район, місто Київ</t>
  </si>
  <si>
    <t>31 квартал Святошинського лісництва КП "Святошинське ЛПГ", Святошинський район, місто Київ</t>
  </si>
  <si>
    <t>12.04 Для розміщення та експлуатації будівель і споруд автомобільного транспорту та дорожнього господарства</t>
  </si>
  <si>
    <t>02.12 Земельні ділянки загального користування, які використовуються як внутрішньоквартальні проїзди, пішохідні зони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</si>
  <si>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</si>
  <si>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02.03 Для будівництва і обслуговування багатоквартирного житлового будинку</t>
  </si>
  <si>
    <t>12.13 Земельні ділянки загального користування, які використовуються як вулиці, майдани, проїзди, дороги, набережні</t>
  </si>
  <si>
    <t>14.02 Для розміщення, будівництва, експлуатації та обслуговування будівель і споруд об’єктів передачі електричної енергії</t>
  </si>
  <si>
    <t>09.03 Для цілей підрозділів 09.01-09.02, 09.04-09.05 та для збереження та використання земель природно-заповідного фонду</t>
  </si>
  <si>
    <t>11.07 Земельні ділянки загального користування, які використовуються як зелені насадження спеціального призначення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</si>
  <si>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</si>
  <si>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02.06 Для колективного гаражного будівництва</t>
  </si>
  <si>
    <t>03.20 Земельні ділянки загального користування, які використовуються як внутрішньоквартальні  проїзди, пішохідні зони</t>
  </si>
  <si>
    <t>07.08 Земельні ділянки загального користування, які використовуються як зелені насадження загального користування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</si>
  <si>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</si>
  <si>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Землі промисловості, транспорту, електронних комунікацій, енергетики, оборони та іншого призначення</t>
  </si>
  <si>
    <t>Землі житлової та громадської забудови</t>
  </si>
  <si>
    <t>Землі лісогосподарського призначення</t>
  </si>
  <si>
    <t>Землі рекреаційного призначення</t>
  </si>
  <si>
    <r>
      <t xml:space="preserve">Додаток                                                                                                                         до рішення Київської міської ради                                                                            від </t>
    </r>
    <r>
      <rPr>
        <i/>
        <sz val="18"/>
        <color theme="1"/>
        <rFont val="Calibri"/>
        <family val="2"/>
        <charset val="204"/>
        <scheme val="minor"/>
      </rPr>
      <t>_____________</t>
    </r>
    <r>
      <rPr>
        <sz val="18"/>
        <color theme="1"/>
        <rFont val="Times New Roman"/>
        <family val="1"/>
        <charset val="204"/>
      </rPr>
      <t xml:space="preserve"> № </t>
    </r>
    <r>
      <rPr>
        <i/>
        <sz val="18"/>
        <color theme="1"/>
        <rFont val="Calibri"/>
        <family val="2"/>
        <charset val="204"/>
        <scheme val="minor"/>
      </rPr>
      <t>___________</t>
    </r>
  </si>
  <si>
    <t xml:space="preserve">Код виду цільового призначення, назва </t>
  </si>
  <si>
    <t>Технічна документація із землеустрою щодо інвентаризації земель на території кадастрового кварталу 75:624 в межах 41 кварталу Святошинського лісництва Комунального підприємства "Святошинське лісопаркове господарство" у Святошинському районі м. Києва</t>
  </si>
  <si>
    <t>Технічна документація із землеустрою щодо інвентаризації земель на території кадастрового кварталу 75:625 в межах 42 кварталу Святошинського лісництва Комунального підприємства "Святошинське лісопаркове господарство" у Святошинському районі м. Києва</t>
  </si>
  <si>
    <t>Технічна документація із землеустрою щодо інвентаризації земель на території кадастрового кварталу 75:617 в межах 31 кварталу Святошинського лісництва Комунального підприємства "Святошинське лісопаркове господарство" у Святошинському районі м. Києва</t>
  </si>
  <si>
    <t>Технічна документація із землеустрою щодо інвентаризації земель на території кадастрового кварталу 85:458 обмеженого вул. Білицькою, вул. Гомельською та вул. Рожевою у Подільському районі м. Києва</t>
  </si>
  <si>
    <t>8000000000:85:458:0001</t>
  </si>
  <si>
    <t>вулиця Гомельська, Подільський район, місто Київ</t>
  </si>
  <si>
    <t>8000000000:85:458:0005</t>
  </si>
  <si>
    <t>вулиця Рожева, Подільський район, місто Київ</t>
  </si>
  <si>
    <t>8000000000:85:458:0006</t>
  </si>
  <si>
    <t>вулиця Білицька, Подільський район, місто Київ</t>
  </si>
  <si>
    <t>8000000000:85:458:0004</t>
  </si>
  <si>
    <t>вулиця Білицька, 41/43, Подільський район, місто Київ</t>
  </si>
  <si>
    <t>03.02 Для будівництва та обслуговування будівель закладів освіти</t>
  </si>
  <si>
    <t>8000000000:85:458:0002</t>
  </si>
  <si>
    <t>8000000000:88:082:0001</t>
  </si>
  <si>
    <t>8000000000:88:082:0004</t>
  </si>
  <si>
    <t>8000000000:88:082:0005</t>
  </si>
  <si>
    <t>8000000000:88:082:0006</t>
  </si>
  <si>
    <t>8000000000:88:082:0008</t>
  </si>
  <si>
    <t>8000000000:88:082:0009</t>
  </si>
  <si>
    <t>8000000000:88:082:0010</t>
  </si>
  <si>
    <t>8000000000:88:082:0011</t>
  </si>
  <si>
    <t>Землі промисловості, транспорту, електронних комунікацій, енергетики,
оборони та іншого призначення</t>
  </si>
  <si>
    <t>8000000000:88:082:0012</t>
  </si>
  <si>
    <t>8000000000:88:082:0013</t>
  </si>
  <si>
    <t>8000000000:88:082:0014</t>
  </si>
  <si>
    <t>Технічна документація із землеустрою щодо інвентаризації земель на території кадастрового кварталу 75:645 у 72 кварталі Святошинського лісництва комунального підприємства "Святошинське лісопаркове господарство" у Святошинському районі м. Києва</t>
  </si>
  <si>
    <t>8000000000:75:645:0025</t>
  </si>
  <si>
    <t>72 квартал Святошинського лісництва комунального підприємства "Святошинське лісопаркове господарство", Святошинський район, місто Київ</t>
  </si>
  <si>
    <t>Технічна документація із землеустрою щодо інвентаризації земель на території кадастрового кварталу 75:644 у 72 кварталі Святошинського лісництва комунального підприємства "Святошинське лісопаркове господарство" у Святошинському районі м. Києва</t>
  </si>
  <si>
    <t>8000000000:75:644:0001</t>
  </si>
  <si>
    <t>8000000000:75:644:0003</t>
  </si>
  <si>
    <t>Технічна документація із землеустрою щодо інвентаризації земель на території кадастрового кварталу 85:342 обмеженого вул. Набережно-Хрещатицькою, вул. Спаською, вул. Почайнинською та вул. Хорива у Подільському районі м. Києва</t>
  </si>
  <si>
    <t>8000000000:85:342:0016</t>
  </si>
  <si>
    <t>вулиця Набережно-Хрещатицька, 35, Подільський район, місто Київ</t>
  </si>
  <si>
    <t>8000000000:85:342:0015</t>
  </si>
  <si>
    <t>вулиця Набережно-Хрещатицька, 33, Подільський район, місто Київ</t>
  </si>
  <si>
    <t>8000000000:85:342:0013</t>
  </si>
  <si>
    <t>8000000000:85:342:0012</t>
  </si>
  <si>
    <t>вулиця Почайнинська, 18, Подільський район, місто Київ</t>
  </si>
  <si>
    <t>8000000000:85:342:0019</t>
  </si>
  <si>
    <t>вулиця Почайнинська, 16, Подільський район, місто Київ</t>
  </si>
  <si>
    <t>8000000000:85:342:0005</t>
  </si>
  <si>
    <t>вулиця Хорива, 46, Подільський район, місто Київ</t>
  </si>
  <si>
    <t>03.06 Для будівництва та обслуговування будівель екстериторіальних організацій та органів</t>
  </si>
  <si>
    <t>8000000000:85:342:0011</t>
  </si>
  <si>
    <t>8000000000:85:342:0008</t>
  </si>
  <si>
    <t>8000000000:85:342:0020</t>
  </si>
  <si>
    <t>вулиця Спаська,  Подільський район, місто Київ</t>
  </si>
  <si>
    <t>8000000000:85:342:0031</t>
  </si>
  <si>
    <t>вулиця Хорива, Подільський район, місто Київ</t>
  </si>
  <si>
    <t>8000000000:85:342:0007</t>
  </si>
  <si>
    <t>8000000000:85:342:0014</t>
  </si>
  <si>
    <t>вулиця Почайнинська, Подільський район, місто Київ</t>
  </si>
  <si>
    <t>8000000000:85:342:0034</t>
  </si>
  <si>
    <t>8000000000:85:342:0021</t>
  </si>
  <si>
    <t>8000000000:85:342:0006</t>
  </si>
  <si>
    <t>8000000000:91:091:0018</t>
  </si>
  <si>
    <t>8000000000:91:091:0022</t>
  </si>
  <si>
    <t>вулиця Юрія Іллєнка, 22, Шевченківський район, місто Київ</t>
  </si>
  <si>
    <t>8000000000:91:091:0010</t>
  </si>
  <si>
    <t>вулиця Герцена, 17/25, Шевченківський район, місто Київ</t>
  </si>
  <si>
    <t>8000000000:91:091:0023</t>
  </si>
  <si>
    <t>вулиця Академіка Ромоданова,  Шевченківський район, місто Київ</t>
  </si>
  <si>
    <t>8000000000:91:091:0007</t>
  </si>
  <si>
    <t>вулиця Герцена, Шевченківський район, місто Київ</t>
  </si>
  <si>
    <t>8000000000:91:091:0024</t>
  </si>
  <si>
    <t>8000000000:91:091:0008</t>
  </si>
  <si>
    <t>вулиця Герцена, 7, Шевченківський район, місто Київ</t>
  </si>
  <si>
    <t>8000000000:91:091:0025</t>
  </si>
  <si>
    <t>8000000000:91:091:0011</t>
  </si>
  <si>
    <t>вулиця Деревлянська, 2/6, Шевченківський район, місто Київ</t>
  </si>
  <si>
    <t>8000000000:91:091:0027</t>
  </si>
  <si>
    <t>вулиця Деревлянська, Шевченківський район, місто Київ</t>
  </si>
  <si>
    <t>8000000000:91:091:0028</t>
  </si>
  <si>
    <t>вулиця Юрія Іллєнка,  Шевченківський район, місто Київ</t>
  </si>
  <si>
    <t>8000000000:91:091:0026</t>
  </si>
  <si>
    <t>8000000000:91:091:0029</t>
  </si>
  <si>
    <t>8000000000:91:091:0021</t>
  </si>
  <si>
    <t>Технічна документація із землеустрою щодо інвентаризації земель на території кадастрового кварталу 88:082 обмеженого вулицями Рене Декарта, Стрийською, Чистяківською та проспектом Берестейським у Святошинському районі м. Києва</t>
  </si>
  <si>
    <t>вулиця Рене Декарта, 4/2, Святошинський район, місто Київ</t>
  </si>
  <si>
    <t>проспект Берестейський, 75/2, Святошинський район, місто Київ</t>
  </si>
  <si>
    <t>вулиця Стрийська, Святошинський район, місто Київ</t>
  </si>
  <si>
    <t>проспект Берестейський, 77/1, Святошинський район, місто Київ</t>
  </si>
  <si>
    <t>вулиця Стрийська, 12/3, Святошинський район, місто Київ</t>
  </si>
  <si>
    <t>проспект Берестейський, 75, Святошинський район, місто Київ</t>
  </si>
  <si>
    <t>проспект Берестейський, 77а, Святошинський район, місто Київ</t>
  </si>
  <si>
    <t>вулиця Рене Декарта, Святошинський район, місто Київ</t>
  </si>
  <si>
    <t>проспект Перемоги, Святошинський район, місто Київ</t>
  </si>
  <si>
    <t>проспект Берестейський, вул. Рене Декарта, вул. Стрийська, вул. Чистяківська, Святошинський район, місто Київ</t>
  </si>
  <si>
    <t>проспект Перемоги, 172-Г, Святошинський район, місто Київ</t>
  </si>
  <si>
    <t>вулиця Набережно-Хрещатицька, 35-А, вулиця Хорива, 40, 50, Подільський район, місто Київ</t>
  </si>
  <si>
    <t>вулиця Набережно-Хрещатицька, Подільський район, місто Київ</t>
  </si>
  <si>
    <t>вулиця Спаська, 27/16, Подільський район, місто Київ</t>
  </si>
  <si>
    <t>вулиця Спаська, Подільський район, місто Київ</t>
  </si>
  <si>
    <t>Технічна документація із землеустрою щодо інвентаризації земель на території кадастрового кварталу 91:091 обмеженого вул. Академіка Ромоданова, вул. Герцена, вул. Древлянською та вул. Юрія Іллєнка у Шевченківському районі м. Києва</t>
  </si>
  <si>
    <t>вулиця Академіка Ромоданова, 2, 4, 6/29, вулиця Юрія Іллєнка, 32, Шевченківський район, місто Київ</t>
  </si>
  <si>
    <t xml:space="preserve">Київський міський голова  </t>
  </si>
  <si>
    <t>Віталій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</si>
</sst>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14" fontId="7" fillId="2" borderId="1" xfId="0" applyNumberFormat="1" applyFont="1" applyFill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55"/>
  <sheetViews>
    <sheetView tabSelected="1" topLeftCell="A42" zoomScale="90" zoomScaleNormal="90" workbookViewId="0">
      <selection activeCell="G47" sqref="G47"/>
    </sheetView>
  </sheetViews>
  <sheetFormatPr defaultRowHeight="15" x14ac:dyDescent="0.25"/>
  <cols>
    <col min="1" max="1" width="9.7109375" style="4" customWidth="1"/>
    <col min="2" max="2" width="15.7109375" style="5" customWidth="1"/>
    <col min="3" max="3" width="40.7109375" style="4" customWidth="1"/>
    <col min="4" max="4" width="32.7109375" style="5" customWidth="1"/>
    <col min="5" max="5" width="14.7109375" style="6" customWidth="1"/>
    <col min="6" max="6" width="42.7109375" style="5" customWidth="1"/>
    <col min="7" max="7" width="60.7109375" style="5" customWidth="1"/>
    <col min="8" max="8" width="70.7109375" style="7" customWidth="1"/>
    <col min="9" max="9" width="31" style="1" customWidth="1"/>
    <col min="10" max="10" width="32.85546875" style="1" customWidth="1"/>
    <col min="11" max="11" width="36" style="1" customWidth="1"/>
    <col min="12" max="12" width="19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80.099999999999994" customHeight="1" x14ac:dyDescent="0.25">
      <c r="A1" s="8"/>
      <c r="B1" s="9"/>
      <c r="C1" s="9"/>
      <c r="D1" s="8"/>
      <c r="E1" s="8"/>
      <c r="F1" s="8"/>
      <c r="G1" s="10"/>
      <c r="H1" s="11" t="s">
        <v>31</v>
      </c>
    </row>
    <row r="2" spans="1:95" s="3" customFormat="1" ht="80.099999999999994" customHeight="1" x14ac:dyDescent="0.25">
      <c r="A2" s="12" t="s">
        <v>5</v>
      </c>
      <c r="B2" s="12" t="s">
        <v>2</v>
      </c>
      <c r="C2" s="12" t="s">
        <v>3</v>
      </c>
      <c r="D2" s="12" t="s">
        <v>6</v>
      </c>
      <c r="E2" s="12" t="s">
        <v>4</v>
      </c>
      <c r="F2" s="12" t="s">
        <v>0</v>
      </c>
      <c r="G2" s="12" t="s">
        <v>1</v>
      </c>
      <c r="H2" s="13" t="s">
        <v>32</v>
      </c>
      <c r="I2" s="2" t="s">
        <v>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222.75" x14ac:dyDescent="0.25">
      <c r="A3" s="14">
        <v>1</v>
      </c>
      <c r="B3" s="14">
        <v>670445201</v>
      </c>
      <c r="C3" s="14" t="s">
        <v>33</v>
      </c>
      <c r="D3" s="17" t="s">
        <v>8</v>
      </c>
      <c r="E3" s="17">
        <v>27.2453</v>
      </c>
      <c r="F3" s="19" t="s">
        <v>11</v>
      </c>
      <c r="G3" s="15" t="s">
        <v>29</v>
      </c>
      <c r="H3" s="16" t="s">
        <v>20</v>
      </c>
    </row>
    <row r="4" spans="1:95" ht="222.75" x14ac:dyDescent="0.25">
      <c r="A4" s="17">
        <v>2</v>
      </c>
      <c r="B4" s="18">
        <v>645375267</v>
      </c>
      <c r="C4" s="14" t="s">
        <v>34</v>
      </c>
      <c r="D4" s="17" t="s">
        <v>9</v>
      </c>
      <c r="E4" s="17">
        <v>26.605399999999999</v>
      </c>
      <c r="F4" s="19" t="s">
        <v>12</v>
      </c>
      <c r="G4" s="15" t="s">
        <v>29</v>
      </c>
      <c r="H4" s="16" t="s">
        <v>20</v>
      </c>
    </row>
    <row r="5" spans="1:95" ht="222.75" x14ac:dyDescent="0.25">
      <c r="A5" s="17">
        <v>3</v>
      </c>
      <c r="B5" s="18">
        <v>252458584</v>
      </c>
      <c r="C5" s="14" t="s">
        <v>35</v>
      </c>
      <c r="D5" s="17" t="s">
        <v>10</v>
      </c>
      <c r="E5" s="17">
        <v>28.241199999999999</v>
      </c>
      <c r="F5" s="19" t="s">
        <v>13</v>
      </c>
      <c r="G5" s="15" t="s">
        <v>29</v>
      </c>
      <c r="H5" s="16" t="s">
        <v>20</v>
      </c>
    </row>
    <row r="6" spans="1:95" ht="60.75" x14ac:dyDescent="0.25">
      <c r="A6" s="32">
        <v>4</v>
      </c>
      <c r="B6" s="32">
        <v>566852771</v>
      </c>
      <c r="C6" s="31" t="s">
        <v>36</v>
      </c>
      <c r="D6" s="24" t="s">
        <v>37</v>
      </c>
      <c r="E6" s="23">
        <v>3.5799999999999998E-2</v>
      </c>
      <c r="F6" s="20" t="s">
        <v>38</v>
      </c>
      <c r="G6" s="21" t="s">
        <v>28</v>
      </c>
      <c r="H6" s="21" t="s">
        <v>15</v>
      </c>
    </row>
    <row r="7" spans="1:95" ht="60.75" x14ac:dyDescent="0.25">
      <c r="A7" s="32"/>
      <c r="B7" s="32"/>
      <c r="C7" s="31"/>
      <c r="D7" s="24" t="s">
        <v>39</v>
      </c>
      <c r="E7" s="23">
        <v>0.13270000000000001</v>
      </c>
      <c r="F7" s="20" t="s">
        <v>40</v>
      </c>
      <c r="G7" s="20" t="s">
        <v>27</v>
      </c>
      <c r="H7" s="20" t="s">
        <v>14</v>
      </c>
    </row>
    <row r="8" spans="1:95" ht="60.75" x14ac:dyDescent="0.25">
      <c r="A8" s="32"/>
      <c r="B8" s="32"/>
      <c r="C8" s="31"/>
      <c r="D8" s="24" t="s">
        <v>41</v>
      </c>
      <c r="E8" s="23">
        <v>0.10780000000000001</v>
      </c>
      <c r="F8" s="20" t="s">
        <v>42</v>
      </c>
      <c r="G8" s="20" t="s">
        <v>27</v>
      </c>
      <c r="H8" s="21" t="s">
        <v>22</v>
      </c>
    </row>
    <row r="9" spans="1:95" ht="40.5" x14ac:dyDescent="0.25">
      <c r="A9" s="32"/>
      <c r="B9" s="32"/>
      <c r="C9" s="31"/>
      <c r="D9" s="24" t="s">
        <v>43</v>
      </c>
      <c r="E9" s="23">
        <v>1.3880999999999999</v>
      </c>
      <c r="F9" s="20" t="s">
        <v>44</v>
      </c>
      <c r="G9" s="21" t="s">
        <v>28</v>
      </c>
      <c r="H9" s="21" t="s">
        <v>45</v>
      </c>
    </row>
    <row r="10" spans="1:95" ht="60.75" x14ac:dyDescent="0.25">
      <c r="A10" s="32"/>
      <c r="B10" s="32"/>
      <c r="C10" s="31"/>
      <c r="D10" s="24" t="s">
        <v>46</v>
      </c>
      <c r="E10" s="23">
        <v>2.63E-2</v>
      </c>
      <c r="F10" s="20" t="s">
        <v>42</v>
      </c>
      <c r="G10" s="21" t="s">
        <v>28</v>
      </c>
      <c r="H10" s="21" t="s">
        <v>15</v>
      </c>
    </row>
    <row r="11" spans="1:95" ht="60.75" x14ac:dyDescent="0.25">
      <c r="A11" s="31">
        <v>5</v>
      </c>
      <c r="B11" s="31">
        <v>660845252</v>
      </c>
      <c r="C11" s="31" t="s">
        <v>112</v>
      </c>
      <c r="D11" s="25" t="s">
        <v>47</v>
      </c>
      <c r="E11" s="26">
        <v>0.4864</v>
      </c>
      <c r="F11" s="20" t="s">
        <v>113</v>
      </c>
      <c r="G11" s="20" t="s">
        <v>28</v>
      </c>
      <c r="H11" s="20" t="s">
        <v>16</v>
      </c>
    </row>
    <row r="12" spans="1:95" ht="60.75" x14ac:dyDescent="0.25">
      <c r="A12" s="31"/>
      <c r="B12" s="31"/>
      <c r="C12" s="31"/>
      <c r="D12" s="25" t="s">
        <v>48</v>
      </c>
      <c r="E12" s="26">
        <v>0.51490000000000002</v>
      </c>
      <c r="F12" s="20" t="s">
        <v>114</v>
      </c>
      <c r="G12" s="20" t="s">
        <v>28</v>
      </c>
      <c r="H12" s="20" t="s">
        <v>16</v>
      </c>
    </row>
    <row r="13" spans="1:95" ht="60.75" x14ac:dyDescent="0.25">
      <c r="A13" s="31"/>
      <c r="B13" s="31"/>
      <c r="C13" s="31"/>
      <c r="D13" s="25" t="s">
        <v>49</v>
      </c>
      <c r="E13" s="26">
        <v>5.3900000000000003E-2</v>
      </c>
      <c r="F13" s="20" t="s">
        <v>115</v>
      </c>
      <c r="G13" s="20" t="s">
        <v>28</v>
      </c>
      <c r="H13" s="20" t="s">
        <v>15</v>
      </c>
    </row>
    <row r="14" spans="1:95" ht="60.75" x14ac:dyDescent="0.25">
      <c r="A14" s="31"/>
      <c r="B14" s="31"/>
      <c r="C14" s="31"/>
      <c r="D14" s="25" t="s">
        <v>50</v>
      </c>
      <c r="E14" s="26">
        <v>0.35670000000000002</v>
      </c>
      <c r="F14" s="20" t="s">
        <v>116</v>
      </c>
      <c r="G14" s="20" t="s">
        <v>28</v>
      </c>
      <c r="H14" s="20" t="s">
        <v>16</v>
      </c>
    </row>
    <row r="15" spans="1:95" ht="60.75" x14ac:dyDescent="0.25">
      <c r="A15" s="31"/>
      <c r="B15" s="31"/>
      <c r="C15" s="31"/>
      <c r="D15" s="25" t="s">
        <v>51</v>
      </c>
      <c r="E15" s="26">
        <v>0.25480000000000003</v>
      </c>
      <c r="F15" s="20" t="s">
        <v>121</v>
      </c>
      <c r="G15" s="20" t="s">
        <v>30</v>
      </c>
      <c r="H15" s="20" t="s">
        <v>25</v>
      </c>
    </row>
    <row r="16" spans="1:95" ht="60.75" x14ac:dyDescent="0.25">
      <c r="A16" s="31"/>
      <c r="B16" s="31"/>
      <c r="C16" s="31"/>
      <c r="D16" s="25" t="s">
        <v>52</v>
      </c>
      <c r="E16" s="26">
        <v>0.3715</v>
      </c>
      <c r="F16" s="20" t="s">
        <v>117</v>
      </c>
      <c r="G16" s="20" t="s">
        <v>28</v>
      </c>
      <c r="H16" s="20" t="s">
        <v>16</v>
      </c>
    </row>
    <row r="17" spans="1:8" ht="60" customHeight="1" x14ac:dyDescent="0.25">
      <c r="A17" s="31"/>
      <c r="B17" s="31"/>
      <c r="C17" s="31"/>
      <c r="D17" s="25" t="s">
        <v>53</v>
      </c>
      <c r="E17" s="27">
        <v>0.1429</v>
      </c>
      <c r="F17" s="20" t="s">
        <v>115</v>
      </c>
      <c r="G17" s="20" t="s">
        <v>28</v>
      </c>
      <c r="H17" s="20" t="s">
        <v>23</v>
      </c>
    </row>
    <row r="18" spans="1:8" ht="101.25" x14ac:dyDescent="0.25">
      <c r="A18" s="31"/>
      <c r="B18" s="31"/>
      <c r="C18" s="31"/>
      <c r="D18" s="25" t="s">
        <v>54</v>
      </c>
      <c r="E18" s="27">
        <v>3.5999999999999999E-3</v>
      </c>
      <c r="F18" s="20" t="s">
        <v>118</v>
      </c>
      <c r="G18" s="20" t="s">
        <v>55</v>
      </c>
      <c r="H18" s="20" t="s">
        <v>26</v>
      </c>
    </row>
    <row r="19" spans="1:8" ht="101.25" x14ac:dyDescent="0.25">
      <c r="A19" s="31"/>
      <c r="B19" s="31"/>
      <c r="C19" s="31"/>
      <c r="D19" s="25" t="s">
        <v>56</v>
      </c>
      <c r="E19" s="27">
        <v>0.95979999999999999</v>
      </c>
      <c r="F19" s="20" t="s">
        <v>122</v>
      </c>
      <c r="G19" s="20" t="s">
        <v>55</v>
      </c>
      <c r="H19" s="20" t="s">
        <v>18</v>
      </c>
    </row>
    <row r="20" spans="1:8" ht="60.75" x14ac:dyDescent="0.25">
      <c r="A20" s="31"/>
      <c r="B20" s="31"/>
      <c r="C20" s="31"/>
      <c r="D20" s="25" t="s">
        <v>57</v>
      </c>
      <c r="E20" s="27">
        <v>0.35610000000000003</v>
      </c>
      <c r="F20" s="20" t="s">
        <v>119</v>
      </c>
      <c r="G20" s="20" t="s">
        <v>28</v>
      </c>
      <c r="H20" s="20" t="s">
        <v>16</v>
      </c>
    </row>
    <row r="21" spans="1:8" ht="60.75" x14ac:dyDescent="0.25">
      <c r="A21" s="31"/>
      <c r="B21" s="31"/>
      <c r="C21" s="31"/>
      <c r="D21" s="25" t="s">
        <v>58</v>
      </c>
      <c r="E21" s="27">
        <v>1.37E-2</v>
      </c>
      <c r="F21" s="20" t="s">
        <v>120</v>
      </c>
      <c r="G21" s="20" t="s">
        <v>28</v>
      </c>
      <c r="H21" s="20" t="s">
        <v>15</v>
      </c>
    </row>
    <row r="22" spans="1:8" ht="222.75" x14ac:dyDescent="0.25">
      <c r="A22" s="22">
        <v>6</v>
      </c>
      <c r="B22" s="22">
        <v>345246884</v>
      </c>
      <c r="C22" s="28" t="s">
        <v>59</v>
      </c>
      <c r="D22" s="22" t="s">
        <v>60</v>
      </c>
      <c r="E22" s="23">
        <v>14.710599999999999</v>
      </c>
      <c r="F22" s="20" t="s">
        <v>61</v>
      </c>
      <c r="G22" s="21" t="s">
        <v>29</v>
      </c>
      <c r="H22" s="21" t="s">
        <v>20</v>
      </c>
    </row>
    <row r="23" spans="1:8" ht="97.5" customHeight="1" x14ac:dyDescent="0.25">
      <c r="A23" s="32">
        <v>7</v>
      </c>
      <c r="B23" s="32">
        <v>355250668</v>
      </c>
      <c r="C23" s="31" t="s">
        <v>62</v>
      </c>
      <c r="D23" s="22" t="s">
        <v>63</v>
      </c>
      <c r="E23" s="23">
        <v>1.2500000000000001E-2</v>
      </c>
      <c r="F23" s="20" t="s">
        <v>123</v>
      </c>
      <c r="G23" s="20" t="s">
        <v>27</v>
      </c>
      <c r="H23" s="20" t="s">
        <v>19</v>
      </c>
    </row>
    <row r="24" spans="1:8" ht="124.5" customHeight="1" x14ac:dyDescent="0.25">
      <c r="A24" s="32"/>
      <c r="B24" s="32"/>
      <c r="C24" s="31"/>
      <c r="D24" s="22" t="s">
        <v>64</v>
      </c>
      <c r="E24" s="23">
        <v>1.3289</v>
      </c>
      <c r="F24" s="20" t="s">
        <v>61</v>
      </c>
      <c r="G24" s="21" t="s">
        <v>29</v>
      </c>
      <c r="H24" s="21" t="s">
        <v>20</v>
      </c>
    </row>
    <row r="25" spans="1:8" ht="60.75" x14ac:dyDescent="0.25">
      <c r="A25" s="32">
        <v>8</v>
      </c>
      <c r="B25" s="32">
        <v>252604979</v>
      </c>
      <c r="C25" s="32" t="s">
        <v>65</v>
      </c>
      <c r="D25" s="22" t="s">
        <v>66</v>
      </c>
      <c r="E25" s="23">
        <v>0.13739999999999999</v>
      </c>
      <c r="F25" s="20" t="s">
        <v>67</v>
      </c>
      <c r="G25" s="20" t="s">
        <v>28</v>
      </c>
      <c r="H25" s="20" t="s">
        <v>16</v>
      </c>
    </row>
    <row r="26" spans="1:8" ht="60.75" x14ac:dyDescent="0.25">
      <c r="A26" s="32"/>
      <c r="B26" s="32"/>
      <c r="C26" s="32"/>
      <c r="D26" s="22" t="s">
        <v>68</v>
      </c>
      <c r="E26" s="23">
        <v>0.13289999999999999</v>
      </c>
      <c r="F26" s="20" t="s">
        <v>69</v>
      </c>
      <c r="G26" s="20" t="s">
        <v>28</v>
      </c>
      <c r="H26" s="20" t="s">
        <v>16</v>
      </c>
    </row>
    <row r="27" spans="1:8" ht="81" x14ac:dyDescent="0.25">
      <c r="A27" s="32"/>
      <c r="B27" s="32"/>
      <c r="C27" s="32"/>
      <c r="D27" s="22" t="s">
        <v>70</v>
      </c>
      <c r="E27" s="23">
        <v>0.96340000000000003</v>
      </c>
      <c r="F27" s="20" t="s">
        <v>124</v>
      </c>
      <c r="G27" s="20" t="s">
        <v>28</v>
      </c>
      <c r="H27" s="20" t="s">
        <v>17</v>
      </c>
    </row>
    <row r="28" spans="1:8" ht="60" customHeight="1" x14ac:dyDescent="0.25">
      <c r="A28" s="32"/>
      <c r="B28" s="32"/>
      <c r="C28" s="32"/>
      <c r="D28" s="22" t="s">
        <v>71</v>
      </c>
      <c r="E28" s="23">
        <v>0.12889999999999999</v>
      </c>
      <c r="F28" s="20" t="s">
        <v>72</v>
      </c>
      <c r="G28" s="20" t="s">
        <v>28</v>
      </c>
      <c r="H28" s="20" t="s">
        <v>17</v>
      </c>
    </row>
    <row r="29" spans="1:8" ht="60.75" x14ac:dyDescent="0.25">
      <c r="A29" s="32"/>
      <c r="B29" s="32"/>
      <c r="C29" s="32"/>
      <c r="D29" s="22" t="s">
        <v>73</v>
      </c>
      <c r="E29" s="23">
        <v>6.1699999999999998E-2</v>
      </c>
      <c r="F29" s="20" t="s">
        <v>74</v>
      </c>
      <c r="G29" s="20" t="s">
        <v>28</v>
      </c>
      <c r="H29" s="20" t="s">
        <v>16</v>
      </c>
    </row>
    <row r="30" spans="1:8" ht="40.5" x14ac:dyDescent="0.25">
      <c r="A30" s="32"/>
      <c r="B30" s="32"/>
      <c r="C30" s="32"/>
      <c r="D30" s="22" t="s">
        <v>75</v>
      </c>
      <c r="E30" s="23">
        <v>8.7499999999999994E-2</v>
      </c>
      <c r="F30" s="20" t="s">
        <v>76</v>
      </c>
      <c r="G30" s="20" t="s">
        <v>28</v>
      </c>
      <c r="H30" s="20" t="s">
        <v>77</v>
      </c>
    </row>
    <row r="31" spans="1:8" ht="60.75" x14ac:dyDescent="0.25">
      <c r="A31" s="32"/>
      <c r="B31" s="32"/>
      <c r="C31" s="32"/>
      <c r="D31" s="22" t="s">
        <v>78</v>
      </c>
      <c r="E31" s="23">
        <v>7.4700000000000003E-2</v>
      </c>
      <c r="F31" s="20" t="s">
        <v>125</v>
      </c>
      <c r="G31" s="20" t="s">
        <v>28</v>
      </c>
      <c r="H31" s="20" t="s">
        <v>15</v>
      </c>
    </row>
    <row r="32" spans="1:8" ht="60" customHeight="1" x14ac:dyDescent="0.25">
      <c r="A32" s="32"/>
      <c r="B32" s="32"/>
      <c r="C32" s="32"/>
      <c r="D32" s="22" t="s">
        <v>79</v>
      </c>
      <c r="E32" s="23">
        <v>6.3E-2</v>
      </c>
      <c r="F32" s="20" t="s">
        <v>126</v>
      </c>
      <c r="G32" s="20" t="s">
        <v>28</v>
      </c>
      <c r="H32" s="20" t="s">
        <v>16</v>
      </c>
    </row>
    <row r="33" spans="1:8" ht="60.75" x14ac:dyDescent="0.25">
      <c r="A33" s="32"/>
      <c r="B33" s="32"/>
      <c r="C33" s="32"/>
      <c r="D33" s="22" t="s">
        <v>80</v>
      </c>
      <c r="E33" s="23">
        <v>9.5100000000000004E-2</v>
      </c>
      <c r="F33" s="20" t="s">
        <v>81</v>
      </c>
      <c r="G33" s="20" t="s">
        <v>28</v>
      </c>
      <c r="H33" s="20" t="s">
        <v>24</v>
      </c>
    </row>
    <row r="34" spans="1:8" ht="60.75" x14ac:dyDescent="0.25">
      <c r="A34" s="32"/>
      <c r="B34" s="32"/>
      <c r="C34" s="32"/>
      <c r="D34" s="22" t="s">
        <v>82</v>
      </c>
      <c r="E34" s="23">
        <v>0.161</v>
      </c>
      <c r="F34" s="20" t="s">
        <v>83</v>
      </c>
      <c r="G34" s="20" t="s">
        <v>27</v>
      </c>
      <c r="H34" s="20" t="s">
        <v>18</v>
      </c>
    </row>
    <row r="35" spans="1:8" ht="60.75" x14ac:dyDescent="0.25">
      <c r="A35" s="32"/>
      <c r="B35" s="32"/>
      <c r="C35" s="32"/>
      <c r="D35" s="22" t="s">
        <v>84</v>
      </c>
      <c r="E35" s="23">
        <v>7.1800000000000003E-2</v>
      </c>
      <c r="F35" s="20" t="s">
        <v>125</v>
      </c>
      <c r="G35" s="20" t="s">
        <v>27</v>
      </c>
      <c r="H35" s="20" t="s">
        <v>18</v>
      </c>
    </row>
    <row r="36" spans="1:8" ht="60.75" x14ac:dyDescent="0.25">
      <c r="A36" s="32"/>
      <c r="B36" s="32"/>
      <c r="C36" s="32"/>
      <c r="D36" s="22" t="s">
        <v>85</v>
      </c>
      <c r="E36" s="23">
        <v>6.4799999999999996E-2</v>
      </c>
      <c r="F36" s="20" t="s">
        <v>86</v>
      </c>
      <c r="G36" s="20" t="s">
        <v>27</v>
      </c>
      <c r="H36" s="20" t="s">
        <v>18</v>
      </c>
    </row>
    <row r="37" spans="1:8" ht="60.75" x14ac:dyDescent="0.25">
      <c r="A37" s="32"/>
      <c r="B37" s="32"/>
      <c r="C37" s="32"/>
      <c r="D37" s="22" t="s">
        <v>87</v>
      </c>
      <c r="E37" s="23">
        <v>0.13689999999999999</v>
      </c>
      <c r="F37" s="20" t="s">
        <v>86</v>
      </c>
      <c r="G37" s="20" t="s">
        <v>27</v>
      </c>
      <c r="H37" s="20" t="s">
        <v>14</v>
      </c>
    </row>
    <row r="38" spans="1:8" ht="60.75" x14ac:dyDescent="0.25">
      <c r="A38" s="32"/>
      <c r="B38" s="32"/>
      <c r="C38" s="32"/>
      <c r="D38" s="22" t="s">
        <v>88</v>
      </c>
      <c r="E38" s="23">
        <v>0.13170000000000001</v>
      </c>
      <c r="F38" s="20" t="s">
        <v>127</v>
      </c>
      <c r="G38" s="20" t="s">
        <v>27</v>
      </c>
      <c r="H38" s="20" t="s">
        <v>18</v>
      </c>
    </row>
    <row r="39" spans="1:8" ht="60.75" x14ac:dyDescent="0.25">
      <c r="A39" s="32"/>
      <c r="B39" s="32"/>
      <c r="C39" s="32"/>
      <c r="D39" s="22" t="s">
        <v>89</v>
      </c>
      <c r="E39" s="23">
        <v>0.2016</v>
      </c>
      <c r="F39" s="20" t="s">
        <v>127</v>
      </c>
      <c r="G39" s="20" t="s">
        <v>27</v>
      </c>
      <c r="H39" s="20" t="s">
        <v>14</v>
      </c>
    </row>
    <row r="40" spans="1:8" ht="81" x14ac:dyDescent="0.25">
      <c r="A40" s="31">
        <v>9</v>
      </c>
      <c r="B40" s="31">
        <v>252632087</v>
      </c>
      <c r="C40" s="31" t="s">
        <v>128</v>
      </c>
      <c r="D40" s="25" t="s">
        <v>90</v>
      </c>
      <c r="E40" s="23">
        <v>0.73960000000000004</v>
      </c>
      <c r="F40" s="20" t="s">
        <v>129</v>
      </c>
      <c r="G40" s="20" t="s">
        <v>28</v>
      </c>
      <c r="H40" s="20" t="s">
        <v>16</v>
      </c>
    </row>
    <row r="41" spans="1:8" ht="60.75" x14ac:dyDescent="0.25">
      <c r="A41" s="31"/>
      <c r="B41" s="31"/>
      <c r="C41" s="31"/>
      <c r="D41" s="25" t="s">
        <v>91</v>
      </c>
      <c r="E41" s="23">
        <v>0.1449</v>
      </c>
      <c r="F41" s="20" t="s">
        <v>92</v>
      </c>
      <c r="G41" s="20" t="s">
        <v>28</v>
      </c>
      <c r="H41" s="20" t="s">
        <v>16</v>
      </c>
    </row>
    <row r="42" spans="1:8" ht="60.75" x14ac:dyDescent="0.25">
      <c r="A42" s="31"/>
      <c r="B42" s="31"/>
      <c r="C42" s="31"/>
      <c r="D42" s="25" t="s">
        <v>93</v>
      </c>
      <c r="E42" s="23">
        <v>1.7299999999999999E-2</v>
      </c>
      <c r="F42" s="20" t="s">
        <v>94</v>
      </c>
      <c r="G42" s="20" t="s">
        <v>27</v>
      </c>
      <c r="H42" s="20" t="s">
        <v>19</v>
      </c>
    </row>
    <row r="43" spans="1:8" ht="60.75" x14ac:dyDescent="0.25">
      <c r="A43" s="31"/>
      <c r="B43" s="31"/>
      <c r="C43" s="31"/>
      <c r="D43" s="25" t="s">
        <v>95</v>
      </c>
      <c r="E43" s="23">
        <v>6.2300000000000001E-2</v>
      </c>
      <c r="F43" s="20" t="s">
        <v>96</v>
      </c>
      <c r="G43" s="20" t="s">
        <v>27</v>
      </c>
      <c r="H43" s="20" t="s">
        <v>18</v>
      </c>
    </row>
    <row r="44" spans="1:8" ht="60.75" x14ac:dyDescent="0.25">
      <c r="A44" s="31"/>
      <c r="B44" s="31"/>
      <c r="C44" s="31"/>
      <c r="D44" s="25" t="s">
        <v>97</v>
      </c>
      <c r="E44" s="23">
        <v>0.37469999999999998</v>
      </c>
      <c r="F44" s="20" t="s">
        <v>98</v>
      </c>
      <c r="G44" s="20" t="s">
        <v>27</v>
      </c>
      <c r="H44" s="20" t="s">
        <v>14</v>
      </c>
    </row>
    <row r="45" spans="1:8" ht="60.75" x14ac:dyDescent="0.25">
      <c r="A45" s="31"/>
      <c r="B45" s="31"/>
      <c r="C45" s="31"/>
      <c r="D45" s="25" t="s">
        <v>99</v>
      </c>
      <c r="E45" s="23">
        <v>0.13120000000000001</v>
      </c>
      <c r="F45" s="20" t="s">
        <v>98</v>
      </c>
      <c r="G45" s="20" t="s">
        <v>27</v>
      </c>
      <c r="H45" s="20" t="s">
        <v>18</v>
      </c>
    </row>
    <row r="46" spans="1:8" ht="60.75" x14ac:dyDescent="0.25">
      <c r="A46" s="31"/>
      <c r="B46" s="31"/>
      <c r="C46" s="31"/>
      <c r="D46" s="25" t="s">
        <v>100</v>
      </c>
      <c r="E46" s="23">
        <v>0.17219999999999999</v>
      </c>
      <c r="F46" s="20" t="s">
        <v>101</v>
      </c>
      <c r="G46" s="20" t="s">
        <v>28</v>
      </c>
      <c r="H46" s="20" t="s">
        <v>17</v>
      </c>
    </row>
    <row r="47" spans="1:8" ht="60.75" x14ac:dyDescent="0.25">
      <c r="A47" s="31"/>
      <c r="B47" s="31"/>
      <c r="C47" s="31"/>
      <c r="D47" s="25" t="s">
        <v>102</v>
      </c>
      <c r="E47" s="23">
        <v>0.11990000000000001</v>
      </c>
      <c r="F47" s="20" t="s">
        <v>106</v>
      </c>
      <c r="G47" s="20" t="s">
        <v>27</v>
      </c>
      <c r="H47" s="20" t="s">
        <v>14</v>
      </c>
    </row>
    <row r="48" spans="1:8" ht="60.75" x14ac:dyDescent="0.25">
      <c r="A48" s="31"/>
      <c r="B48" s="31"/>
      <c r="C48" s="31"/>
      <c r="D48" s="25" t="s">
        <v>103</v>
      </c>
      <c r="E48" s="23">
        <v>0.42099999999999999</v>
      </c>
      <c r="F48" s="20" t="s">
        <v>104</v>
      </c>
      <c r="G48" s="20" t="s">
        <v>28</v>
      </c>
      <c r="H48" s="20" t="s">
        <v>16</v>
      </c>
    </row>
    <row r="49" spans="1:8" ht="60.75" x14ac:dyDescent="0.25">
      <c r="A49" s="31"/>
      <c r="B49" s="31"/>
      <c r="C49" s="31"/>
      <c r="D49" s="25" t="s">
        <v>105</v>
      </c>
      <c r="E49" s="23">
        <v>0.14349999999999999</v>
      </c>
      <c r="F49" s="20" t="s">
        <v>106</v>
      </c>
      <c r="G49" s="20" t="s">
        <v>27</v>
      </c>
      <c r="H49" s="20" t="s">
        <v>18</v>
      </c>
    </row>
    <row r="50" spans="1:8" ht="60.75" x14ac:dyDescent="0.25">
      <c r="A50" s="31"/>
      <c r="B50" s="31"/>
      <c r="C50" s="31"/>
      <c r="D50" s="25" t="s">
        <v>107</v>
      </c>
      <c r="E50" s="23">
        <v>0.1885</v>
      </c>
      <c r="F50" s="20" t="s">
        <v>108</v>
      </c>
      <c r="G50" s="20" t="s">
        <v>27</v>
      </c>
      <c r="H50" s="20" t="s">
        <v>18</v>
      </c>
    </row>
    <row r="51" spans="1:8" ht="60.75" x14ac:dyDescent="0.25">
      <c r="A51" s="31"/>
      <c r="B51" s="31"/>
      <c r="C51" s="31"/>
      <c r="D51" s="25" t="s">
        <v>109</v>
      </c>
      <c r="E51" s="23">
        <v>7.2700000000000001E-2</v>
      </c>
      <c r="F51" s="20" t="s">
        <v>108</v>
      </c>
      <c r="G51" s="20" t="s">
        <v>27</v>
      </c>
      <c r="H51" s="20" t="s">
        <v>18</v>
      </c>
    </row>
    <row r="52" spans="1:8" ht="60.75" x14ac:dyDescent="0.25">
      <c r="A52" s="31"/>
      <c r="B52" s="31"/>
      <c r="C52" s="31"/>
      <c r="D52" s="25" t="s">
        <v>110</v>
      </c>
      <c r="E52" s="23">
        <v>5.7299999999999997E-2</v>
      </c>
      <c r="F52" s="20" t="s">
        <v>106</v>
      </c>
      <c r="G52" s="20" t="s">
        <v>27</v>
      </c>
      <c r="H52" s="20" t="s">
        <v>21</v>
      </c>
    </row>
    <row r="53" spans="1:8" ht="60.75" x14ac:dyDescent="0.25">
      <c r="A53" s="31"/>
      <c r="B53" s="31"/>
      <c r="C53" s="31"/>
      <c r="D53" s="25" t="s">
        <v>111</v>
      </c>
      <c r="E53" s="23">
        <v>2.0799999999999999E-2</v>
      </c>
      <c r="F53" s="20" t="s">
        <v>106</v>
      </c>
      <c r="G53" s="20" t="s">
        <v>27</v>
      </c>
      <c r="H53" s="20" t="s">
        <v>21</v>
      </c>
    </row>
    <row r="54" spans="1:8" ht="20.25" x14ac:dyDescent="0.25">
      <c r="A54" s="32"/>
      <c r="B54" s="32"/>
      <c r="C54" s="32"/>
      <c r="D54" s="32"/>
      <c r="E54" s="23">
        <f>SUM(E3:E53)</f>
        <v>108.52720000000005</v>
      </c>
      <c r="F54" s="32"/>
      <c r="G54" s="32"/>
      <c r="H54" s="32"/>
    </row>
    <row r="55" spans="1:8" ht="50.1" customHeight="1" x14ac:dyDescent="0.35">
      <c r="A55" s="29"/>
      <c r="B55" s="33" t="s">
        <v>130</v>
      </c>
      <c r="C55" s="33"/>
      <c r="D55" s="33"/>
      <c r="E55" s="29"/>
      <c r="F55" s="29"/>
      <c r="G55" s="29"/>
      <c r="H55" s="30" t="s">
        <v>131</v>
      </c>
    </row>
  </sheetData>
  <mergeCells count="18">
    <mergeCell ref="F54:H54"/>
    <mergeCell ref="B55:D55"/>
    <mergeCell ref="C25:C39"/>
    <mergeCell ref="C40:C53"/>
    <mergeCell ref="B40:B53"/>
    <mergeCell ref="A40:A53"/>
    <mergeCell ref="A54:D54"/>
    <mergeCell ref="A6:A10"/>
    <mergeCell ref="B6:B10"/>
    <mergeCell ref="C6:C10"/>
    <mergeCell ref="A11:A21"/>
    <mergeCell ref="B11:B21"/>
    <mergeCell ref="C11:C21"/>
    <mergeCell ref="A23:A24"/>
    <mergeCell ref="B23:B24"/>
    <mergeCell ref="C23:C24"/>
    <mergeCell ref="A25:A39"/>
    <mergeCell ref="B25:B39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Корнійчук Олеся Михайлівна</cp:lastModifiedBy>
  <cp:lastPrinted>2023-08-22T12:46:21Z</cp:lastPrinted>
  <dcterms:created xsi:type="dcterms:W3CDTF">2020-06-10T09:20:02Z</dcterms:created>
  <dcterms:modified xsi:type="dcterms:W3CDTF">2023-08-28T08:11:06Z</dcterms:modified>
</cp:coreProperties>
</file>