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02.08.23\"/>
    </mc:Choice>
  </mc:AlternateContent>
  <bookViews>
    <workbookView xWindow="0" yWindow="0" windowWidth="28800" windowHeight="12330"/>
  </bookViews>
  <sheets>
    <sheet name="Лист1" sheetId="2" r:id="rId1"/>
  </sheets>
  <calcPr calcId="162913" refMode="R1C1"/>
  <customWorkbookViews>
    <customWorkbookView name="Носуліч Тетяна Миколаївна - Особисте подання" guid="{A65EE0D6-DE81-4D22-9900-120489C7E1C8}" mergeInterval="0" personalView="1" xWindow="934" windowWidth="983" windowHeight="1040" activeSheetId="1"/>
    <customWorkbookView name="Бережна Людмила Вікторівна - Особисте подання" guid="{17CAFC23-7173-4A8A-B564-35FA236322A7}" mergeInterval="0" personalView="1" maximized="1" xWindow="-9" yWindow="-9" windowWidth="1938" windowHeight="1048" activeSheetId="1"/>
    <customWorkbookView name="Рабець Максим Миколайович - Особисте подання" guid="{BECFAB64-8896-4E07-835A-E72C40FDAC21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4" i="2" l="1"/>
</calcChain>
</file>

<file path=xl/sharedStrings.xml><?xml version="1.0" encoding="utf-8"?>
<sst xmlns="http://schemas.openxmlformats.org/spreadsheetml/2006/main" count="587" uniqueCount="272">
  <si>
    <t>Адреса</t>
  </si>
  <si>
    <t>Категорія земель</t>
  </si>
  <si>
    <t xml:space="preserve">Реєстраційний номер справи </t>
  </si>
  <si>
    <t xml:space="preserve">Назва технічної документації  із землеустрою </t>
  </si>
  <si>
    <t>Площа земельної ділянки,             га</t>
  </si>
  <si>
    <t xml:space="preserve">Поряд-ковий номер </t>
  </si>
  <si>
    <t>Кадастровий номер земельної ділянки</t>
  </si>
  <si>
    <t xml:space="preserve"> </t>
  </si>
  <si>
    <t>8000000000:78:076:0002</t>
  </si>
  <si>
    <t>8000000000:78:076:0003</t>
  </si>
  <si>
    <t>8000000000:78:076:0004</t>
  </si>
  <si>
    <t>8000000000:78:076:0005</t>
  </si>
  <si>
    <t>8000000000:78:076:0009</t>
  </si>
  <si>
    <t>8000000000:78:076:0010</t>
  </si>
  <si>
    <t>8000000000:78:076:0126</t>
  </si>
  <si>
    <t>вулиця Новокостянтинівська, Оболонський район, місто Київ</t>
  </si>
  <si>
    <t>вулиця Шахтарська, Оболонський район, місто Київ</t>
  </si>
  <si>
    <t>вулиця Коноплянська, Оболонський район, місто Київ</t>
  </si>
  <si>
    <t>вулиця Автозаводська, Оболонський район, місто Київ</t>
  </si>
  <si>
    <t>вулиця Шахтарська, 5, Оболонський район, місто Київ</t>
  </si>
  <si>
    <t>11.07 Земельні ділянки загального користування, які використовуються як зелені насадження спеціального призначення</t>
  </si>
  <si>
    <t>12.04 Для розміщення та експлуатації будівель і споруд автомобільного транспорту та дорожнього господарства</t>
  </si>
  <si>
    <t>07.08 Земельні ділянки загального користування, які використовуються як зелені насадження загального користування</t>
  </si>
  <si>
    <t>11.04 Для розміщення та експлуатації основних, підсобних і допоміжних будівель та споруд технічної інфраструктури (виробництва та розподілення газу, постачання пари та гарячої води, збирання, очищення та розподілення води)</t>
  </si>
  <si>
    <t>12.13 Земельні ділянки загального користування, які використовуються як вулиці, майдани, проїзди, дороги, набережні</t>
  </si>
  <si>
    <t>14.02 Для розміщення, будівництва, експлуатації та обслуговування будівель і споруд об’єктів передачі електричної енергії</t>
  </si>
  <si>
    <t>02.10 Для будівництва і обслуговування багатоквартирного житлового будинку з об'єктами торгово-розважальної та ринкової інфраструктури</t>
  </si>
  <si>
    <t>02.03 Для будівництва і обслуговування багатоквартирного житлового будинку</t>
  </si>
  <si>
    <t xml:space="preserve">12.13 Земельні ділянки загального користування, які використовуються як вулиці, майдани, проїзди, дороги, набережні </t>
  </si>
  <si>
    <t>02.12 Земельні ділянки загального користування, які використовуються як внутрішньоквартальні проїзди, пішохідні зони</t>
  </si>
  <si>
    <t>02.10 Для будівництва і обслуговування багатоквартирного житлового будинку з об’єктами торгово-розважальної та ринкової інфраструктури</t>
  </si>
  <si>
    <t>03.20 Земельні ділянки загального користування, які використовуються як внутрішньоквартальні проїзди, пішохідні зони</t>
  </si>
  <si>
    <t>12.01 Для розміщення та експлуатації будівель і споруд залізничного транспорту</t>
  </si>
  <si>
    <t>07.05 Для цілей підрозділів 07.01-07.04, 07.06-07.09 та для збереження та використання земель природно-заповідного фонду</t>
  </si>
  <si>
    <t>11.02 Для розміщення та експлуатації основних, підсобних і допоміжних будівель та споруд підприємств переробної, машинобудівної та іншої промисловості</t>
  </si>
  <si>
    <t>Землі рекреаційного призначення</t>
  </si>
  <si>
    <t>Землі промисловості, транспорту, електронних комунікацій, енергетики, оборони та іншого призначення</t>
  </si>
  <si>
    <t>Землі житлової та громадської забудови</t>
  </si>
  <si>
    <r>
      <t xml:space="preserve">Додаток                                                                                                                         до рішення Київської міської ради                                                                            від </t>
    </r>
    <r>
      <rPr>
        <i/>
        <sz val="18"/>
        <color theme="1"/>
        <rFont val="Calibri"/>
        <family val="2"/>
        <charset val="204"/>
        <scheme val="minor"/>
      </rPr>
      <t>_____________</t>
    </r>
    <r>
      <rPr>
        <sz val="18"/>
        <color theme="1"/>
        <rFont val="Times New Roman"/>
        <family val="1"/>
        <charset val="204"/>
      </rPr>
      <t xml:space="preserve"> № </t>
    </r>
    <r>
      <rPr>
        <i/>
        <sz val="18"/>
        <color theme="1"/>
        <rFont val="Calibri"/>
        <family val="2"/>
        <charset val="204"/>
        <scheme val="minor"/>
      </rPr>
      <t>___________</t>
    </r>
  </si>
  <si>
    <t xml:space="preserve">Код виду цільового призначення, назва </t>
  </si>
  <si>
    <t>Технічна документація із землеустрою щодо інвентаризації земель на території кадастрового кварталу 78:076 обмеженого вул. Шахтарська, вул. Автозаводська, вул. Лугова та вул. Коноплянська у Оболонському районі м. Києва</t>
  </si>
  <si>
    <t>вулиця Лугова, вулиця Автозаводська, Оболонський район, місто Київ</t>
  </si>
  <si>
    <t>вулиця Шахтарська, вулиця Автозаводська, вулиця Лугова, вулиця Коноплянська, Оболонський район, місто Київ</t>
  </si>
  <si>
    <t>вулиця Лугова, Оболонський район, місто Київ</t>
  </si>
  <si>
    <t>8000000000:88:137:0009</t>
  </si>
  <si>
    <t>проспект Перемоги, 22/1, Шевченківський район, місто Київ</t>
  </si>
  <si>
    <t>8000000000:88:137:0006</t>
  </si>
  <si>
    <t>вулиця Богдана Гаврилишина, Шевченківський район, місто Київ</t>
  </si>
  <si>
    <t>8000000000:88:137:0010</t>
  </si>
  <si>
    <t>вулиця Шулявська, Шевченківський район, місто Київ</t>
  </si>
  <si>
    <t>8000000000:88:137:0011</t>
  </si>
  <si>
    <t>проспект Перемоги,  Шевченківський район, місто Київ</t>
  </si>
  <si>
    <t>8000000000:88:137:0022</t>
  </si>
  <si>
    <t>вулиця Провіантська,  Шевченківський район, місто Київ</t>
  </si>
  <si>
    <t>8000000000:88:137:0008</t>
  </si>
  <si>
    <t>Технічна документація із землеустрою щодо інвентаризації земель на території кадастрового кварталу 88:137 обмеженого вул. Богдана Гаврилишина, Шулявська, Ярмоли Віктора, Провіантська та просп. Перемоги у Шевченківському районі м. Києва</t>
  </si>
  <si>
    <t>8000000000:78:054:0020</t>
  </si>
  <si>
    <t>вулиця Сокальська, 11, Оболонський район, місто Київ</t>
  </si>
  <si>
    <t>8000000000:78:054:0026</t>
  </si>
  <si>
    <t>вулиця Вишгородська, 24, Оболонський район, місто Київ</t>
  </si>
  <si>
    <t>8000000000:78:054:0032</t>
  </si>
  <si>
    <t>вулиця Мукачівська, 7-9, Оболонський район, місто Київ</t>
  </si>
  <si>
    <t>8000000000:78:054:0038</t>
  </si>
  <si>
    <t>вулиця Сокальська, Оболонський район, місто Київ</t>
  </si>
  <si>
    <t>8000000000:78:054:0028</t>
  </si>
  <si>
    <t>8000000000:78:054:0022</t>
  </si>
  <si>
    <t>8000000000:78:054:0016</t>
  </si>
  <si>
    <t>вулиця Івашкевича Ярослава, 14, Оболонський район, місто Київ</t>
  </si>
  <si>
    <t>8000000000:78:054:0042</t>
  </si>
  <si>
    <t>вулиця Мукачівська, 9, Оболонський район, місто Київ</t>
  </si>
  <si>
    <t>8000000000:78:054:0112</t>
  </si>
  <si>
    <t>вулиця Івашкевича Ярослава, 4, вулиця Мукачівська, 3/9, вулиця Сокальська, 11, Оболонський район, місто Київ</t>
  </si>
  <si>
    <t>8000000000:78:054:0039</t>
  </si>
  <si>
    <t>вулиця Мукачівська, Оболонський район, місто Київ</t>
  </si>
  <si>
    <t>8000000000:78:054:0029</t>
  </si>
  <si>
    <t>8000000000:78:054:0035</t>
  </si>
  <si>
    <t>8000000000:78:054:0007</t>
  </si>
  <si>
    <t>вулиця Вишгородська, Оболонський район, місто Київ</t>
  </si>
  <si>
    <t>8000000000:78:054:0011</t>
  </si>
  <si>
    <t>8000000000:78:054:0002</t>
  </si>
  <si>
    <t>вулиця Івашкевича Ярослава, 10, Оболонський район, місто Київ</t>
  </si>
  <si>
    <t>8000000000:78:054:0030</t>
  </si>
  <si>
    <t>8000000000:78:054:0023</t>
  </si>
  <si>
    <t>8000000000:78:054:0037</t>
  </si>
  <si>
    <t>8000000000:78:054:0005</t>
  </si>
  <si>
    <t>8000000000:78:054:0033</t>
  </si>
  <si>
    <t>02.09 Для будівництва і обслуговування паркінгів та автостоянок на землях житлової та громадської забудови</t>
  </si>
  <si>
    <t>8000000000:78:054:0025</t>
  </si>
  <si>
    <t>вулиця Івашкевича Ярослава, Оболонський район, місто Київ</t>
  </si>
  <si>
    <t>8000000000:78:054:0008</t>
  </si>
  <si>
    <t>8000000000:78:054:0015</t>
  </si>
  <si>
    <t>8000000000:78:054:0009</t>
  </si>
  <si>
    <t>8000000000:78:054:0014</t>
  </si>
  <si>
    <t>8000000000:78:054:0013</t>
  </si>
  <si>
    <t>8000000000:78:054:0012</t>
  </si>
  <si>
    <t>8000000000:78:054:0006</t>
  </si>
  <si>
    <t>8000000000:78:054:0027</t>
  </si>
  <si>
    <t>вулиця Мукачівська, 5а, Оболонський район, місто Київ</t>
  </si>
  <si>
    <t>8000000000:78:054:0010</t>
  </si>
  <si>
    <t>вулиця Вишгородська, 20/1, 22, 24, 26/2, Оболонський район, місто Київ</t>
  </si>
  <si>
    <t>8000000000:78:054:0036</t>
  </si>
  <si>
    <t>8000000000:78:054:0021</t>
  </si>
  <si>
    <t>8000000000:78:054:0034</t>
  </si>
  <si>
    <t>8000000000:78:054:0024</t>
  </si>
  <si>
    <t>8000000000:78:054:0041</t>
  </si>
  <si>
    <t>8000000000:88:062:0033</t>
  </si>
  <si>
    <t>проспект Перемоги, Шевченківський район, місто Київ</t>
  </si>
  <si>
    <t>8000000000:88:062:0035</t>
  </si>
  <si>
    <t>вулиця Молдовська, Шевченківський район, місто Київ</t>
  </si>
  <si>
    <t>8000000000:88:062:0024</t>
  </si>
  <si>
    <t>провулок Брест-Литовський, Шевченківський район, місто Київ</t>
  </si>
  <si>
    <t xml:space="preserve">Землі рекреаційного призначення </t>
  </si>
  <si>
    <t>8000000000:88:062:0011</t>
  </si>
  <si>
    <t>вулиця Богдана Гаврилишина, 15/2, Шевченківський район, місто Київ</t>
  </si>
  <si>
    <t>8000000000:88:062:0018</t>
  </si>
  <si>
    <t>вулиця Богдана Гаврилишина, 27/29, Шевченківський район, місто Київ</t>
  </si>
  <si>
    <t>03.11 Для будівництва та обслуговування будівель і споруд закладів науки</t>
  </si>
  <si>
    <t>8000000000:88:062:0039</t>
  </si>
  <si>
    <t>вулиця Богдана Гаврилишина, 15, Шевченківський район, місто Київ</t>
  </si>
  <si>
    <t>8000000000:88:062:0031</t>
  </si>
  <si>
    <t>8000000000:88:062:0032</t>
  </si>
  <si>
    <t>8000000000:88:062:0007</t>
  </si>
  <si>
    <t>вулиця Богдана Гаврилишина, 13, 13 корп. 1, 13 корп. 2, Шевченківський район, місто Київ</t>
  </si>
  <si>
    <t>8000000000:88:062:0038</t>
  </si>
  <si>
    <t>8000000000:88:062:0028</t>
  </si>
  <si>
    <t>вулиця Ярмоли Віктора, 38, 38а, Шевченківський район, місто Київ</t>
  </si>
  <si>
    <t>8000000000:88:062:0030</t>
  </si>
  <si>
    <t>вулиця Богдана Гаврилишина, 11, Шевченківський район, місто Київ</t>
  </si>
  <si>
    <t>8000000000:88:062:0041</t>
  </si>
  <si>
    <t>вулиця Ярмоли Віктора, Шевченківський район, місто Київ</t>
  </si>
  <si>
    <t>8000000000:88:062:0034</t>
  </si>
  <si>
    <t>вулиця Ярмоли Віктора, 28/32, Шевченківський район, місто Київ</t>
  </si>
  <si>
    <t>8000000000:88:062:0040</t>
  </si>
  <si>
    <t>8000000000:88:062:0044</t>
  </si>
  <si>
    <t>8000000000:88:062:0025</t>
  </si>
  <si>
    <t>8000000000:88:062:0017</t>
  </si>
  <si>
    <t>провулок Тбіліський, Шевченківський район, місто Київ</t>
  </si>
  <si>
    <t>8000000000:88:062:0026</t>
  </si>
  <si>
    <t>8000000000:88:062:0043</t>
  </si>
  <si>
    <t>8000000000:88:062:1543</t>
  </si>
  <si>
    <t>8000000000:88:062:0008</t>
  </si>
  <si>
    <t>8000000000:88:062:0027</t>
  </si>
  <si>
    <t>вулиця Рибалка Маршала, Шевченківський район, місто Київ</t>
  </si>
  <si>
    <t>8000000000:88:062:0037</t>
  </si>
  <si>
    <t>вулиця Зоологічна, Шевченківський район, місто Київ</t>
  </si>
  <si>
    <t>8000000000:88:062:0042</t>
  </si>
  <si>
    <t>8000000000:76:005:0002</t>
  </si>
  <si>
    <t>бульвар Шевченка Тараса,  Шевченківський район, місто Київ</t>
  </si>
  <si>
    <t>8000000000:76:005:0001</t>
  </si>
  <si>
    <t>Технічна документація із землеустрою щодо інвентаризації земель на території кадастрового кварталу 75:436 обмеженого вулицями Булаховського Академіка, Підлісною, Наумова Генерала у Святошинському районі м. Києва</t>
  </si>
  <si>
    <t>8000000000:75:436:0003</t>
  </si>
  <si>
    <t>вулиця Наумова Генерала, 19/1, Святошинський район, місто Київ</t>
  </si>
  <si>
    <t>02.06 Для колективного гаражного будівництва</t>
  </si>
  <si>
    <t>8000000000:75:436:0027</t>
  </si>
  <si>
    <t>вулиця Булаховського Академіка, 8, Святошинський район, місто Київ</t>
  </si>
  <si>
    <t>03.07 Для будівництва та обслуговування будівель торгівлі</t>
  </si>
  <si>
    <t>8000000000:75:436:0020</t>
  </si>
  <si>
    <t>вулиця Наумова Генерала, 19, Святошинський район, місто Київ</t>
  </si>
  <si>
    <t>8000000000:75:436:0009</t>
  </si>
  <si>
    <t>вулиця Наумова Генерала, 15, Святошинський район, місто Київ</t>
  </si>
  <si>
    <t>8000000000:75:436:0005</t>
  </si>
  <si>
    <t>8000000000:75:436:0021</t>
  </si>
  <si>
    <t>вулиця Підлісна, 8а, Святошинський район, місто Київ</t>
  </si>
  <si>
    <t>8000000000:75:436:0028</t>
  </si>
  <si>
    <t>вулиця Підлісна, 2, 6, вулиця Наумова Генерала, 19, Святошинський район, місто Київ</t>
  </si>
  <si>
    <t>8000000000:75:436:0045</t>
  </si>
  <si>
    <t>вулиця Наумова Генерала, Святошинський район, місто Київ</t>
  </si>
  <si>
    <t>8000000000:75:436:0002</t>
  </si>
  <si>
    <t>8000000000:75:436:0018</t>
  </si>
  <si>
    <t>вулиця Наумова Генерала, 17а, Святошинський район, місто Київ</t>
  </si>
  <si>
    <t>8000000000:75:436:0012</t>
  </si>
  <si>
    <t>вулиця Підлісна, 2, Святошинський район, місто Київ</t>
  </si>
  <si>
    <t>8000000000:75:436:0010</t>
  </si>
  <si>
    <t>8000000000:75:436:0025</t>
  </si>
  <si>
    <t>8000000000:75:436:0007</t>
  </si>
  <si>
    <t>8000000000:75:436:0019</t>
  </si>
  <si>
    <t>8000000000:75:436:0014</t>
  </si>
  <si>
    <t>8000000000:75:436:0024</t>
  </si>
  <si>
    <t>8000000000:75:436:0026</t>
  </si>
  <si>
    <t>Технічна документація із землеустрою щодо інвентаризації земель на території кадастрового кварталу 78:054 обмеженого вулицею Сокальською, вулицею Івашкевича Ярослава, вулицею Автозаводською та вулицею Мукачівською в Оболонському районі м. Києва</t>
  </si>
  <si>
    <t>вулиця Івашкевича Ярослава, 6, 8, 8а, 12, Оболонський район, місто Київ</t>
  </si>
  <si>
    <t>вулиця Вишгородська, 24 - 26/2, Оболонський район, місто Київ</t>
  </si>
  <si>
    <t>вулиця Ярослава Івашкевича - вулиця Автозаводська - вулиця Мукачівська, Оболонський район, місто Київ</t>
  </si>
  <si>
    <t>Технічна документація із землеустрою щодо інвентаризації земель на території кадастрового кварталу 88:062 обмеженого просп. Перемоги, вул. Зоологічна, Молдавська, Богдана Гаврилишина, Ярмоли Віктора та пров. Тбіліський, Брест-Литовський у Шевченківському районі м. Києва</t>
  </si>
  <si>
    <t>провулок Тбіліський, 3а, Шевченківський район, місто Київ</t>
  </si>
  <si>
    <r>
      <t>вздовж вулиці Богдана Гаврилишина,</t>
    </r>
    <r>
      <rPr>
        <sz val="16"/>
        <rFont val="Times New Roman"/>
        <family val="1"/>
        <charset val="204"/>
      </rPr>
      <t xml:space="preserve"> вулиці Рибалка Маршала, </t>
    </r>
    <r>
      <rPr>
        <sz val="16"/>
        <color theme="1"/>
        <rFont val="Times New Roman"/>
        <family val="1"/>
        <charset val="204"/>
      </rPr>
      <t>Шевченківський район, місто Київ</t>
    </r>
  </si>
  <si>
    <t>Технічна документація із землеустрою щодо інвентаризації земель на території кадастрового кварталу 76:005 по бульвару Шевченка Тараса у Шевченківському районі м. Києва</t>
  </si>
  <si>
    <t>03.10 Для будівництва та обслуговування
адміністративних будинків, офісних будівель компаній, які займаються підприємницькою діяльністю, пов’язаною з отриманням прибутку</t>
  </si>
  <si>
    <t>вулиця Булаховського Академіка, Святошинський район, місто Київ</t>
  </si>
  <si>
    <t>вулиця Підлісна, Святошинський район, місто Київ</t>
  </si>
  <si>
    <t>8000000000:85:406:0002</t>
  </si>
  <si>
    <t>8000000000:85:406:0001</t>
  </si>
  <si>
    <t>вулиця Новокостянтинівська, Подільський район, місто Київ</t>
  </si>
  <si>
    <t>8000000000:85:406:0011</t>
  </si>
  <si>
    <t>8000000000:85:406:0008</t>
  </si>
  <si>
    <t>вулиця Заводська, Подільський район, місто Київ</t>
  </si>
  <si>
    <t>8000000000:85:406:0004</t>
  </si>
  <si>
    <t>вулиця Заводська, Оболонський район, місто Київ</t>
  </si>
  <si>
    <t>8000000000:85:406:0010</t>
  </si>
  <si>
    <t>8000000000:85:406:0007</t>
  </si>
  <si>
    <t>8000000000:85:406:0005</t>
  </si>
  <si>
    <t>8000000000:85:406:0003</t>
  </si>
  <si>
    <t>8000000000:85:406:0006</t>
  </si>
  <si>
    <t>8000000000:85:406:0009</t>
  </si>
  <si>
    <t>8000000000:88:219:0005</t>
  </si>
  <si>
    <t>площа Перемоги, Шевченківський район, місто Київ</t>
  </si>
  <si>
    <t>8000000000:88:219:0008</t>
  </si>
  <si>
    <t>8000000000:88:219:0009</t>
  </si>
  <si>
    <t>8000000000:88:219:0010</t>
  </si>
  <si>
    <t>8000000000:88:219:0002</t>
  </si>
  <si>
    <t>8000000000:88:219:0003</t>
  </si>
  <si>
    <t>площа Перемоги, вулиця Дмитрівська, вулиця Бульварно-Кудрявська, Шевченківський район, місто Київ</t>
  </si>
  <si>
    <t>8000000000:88:219:0007</t>
  </si>
  <si>
    <t>8000000000:88:096:0016</t>
  </si>
  <si>
    <t>8000000000:88:096:0004</t>
  </si>
  <si>
    <t xml:space="preserve">12.04 Для розміщення та експлуатації будівель і споруд автомобільного транспорту та дорожнього господарства </t>
  </si>
  <si>
    <t>8000000000:88:096:0018</t>
  </si>
  <si>
    <t>проїзд Салютний, Шевченківський район, м.Київ</t>
  </si>
  <si>
    <t>8000000000:88:096:0021</t>
  </si>
  <si>
    <t>8000000000:88:096:0008</t>
  </si>
  <si>
    <t>8000000000:88:096:0009</t>
  </si>
  <si>
    <t>8000000000:88:096:0014</t>
  </si>
  <si>
    <t>8000000000:88:096:0303</t>
  </si>
  <si>
    <t>8000000000:88:096:0013</t>
  </si>
  <si>
    <t>8000000000:88:096:0019</t>
  </si>
  <si>
    <t>8000000000:88:096:0017</t>
  </si>
  <si>
    <t>8000000000:88:096:0022</t>
  </si>
  <si>
    <t>8000000000:88:096:0308</t>
  </si>
  <si>
    <t>Технічна документація із землеустрою щодо інвентаризації земель на території кадастрового кварталу 75:082 обмеженого  вулицями Святошинською, Горенською, Липовою, проспектом Перемоги та площею Героїв Бреста у Святошинському районі м. Києва</t>
  </si>
  <si>
    <t>8000000000:75:082:0006</t>
  </si>
  <si>
    <t>вулиця Святошинська, 4, Святошинський район, місто Київ</t>
  </si>
  <si>
    <t>8000000000:75:082:0011</t>
  </si>
  <si>
    <t>вулиця Святошинська, Святошинський район, місто Київ</t>
  </si>
  <si>
    <t>8000000000:75:082:0004</t>
  </si>
  <si>
    <t>проспект Перемоги, Святошинський район, місто Київ</t>
  </si>
  <si>
    <t>8000000000:75:082:0009</t>
  </si>
  <si>
    <t>вулиця Липова, Святошинський район, місто Київ</t>
  </si>
  <si>
    <t>8000000000:75:082:0008</t>
  </si>
  <si>
    <t>проспект Перемоги, 89 а, Святошинський район, місто Київ</t>
  </si>
  <si>
    <t>8000000000:75:082:0007</t>
  </si>
  <si>
    <t>8000000000:75:082:0010</t>
  </si>
  <si>
    <t>вулиця Горенська, Святошинський район, місто Київ</t>
  </si>
  <si>
    <t>8000000000:75:082:0002</t>
  </si>
  <si>
    <t>Технічна документація із землеустрою щодо інвентаризації земель на території кадастрового кварталу 85:406 в межах вул. Заводської та вул. Новокостянтинівської у Подільському та Оболонському районах м. Києва</t>
  </si>
  <si>
    <t>Технічна документація із землеустрою щодо інвентаризації земель на території кадастрового кварталу 88:219 обмежений вулицями Бульварно-Кудрявською, Дмитрівською та площею Перемоги у Шевченківському районі м. Києва</t>
  </si>
  <si>
    <t>Технічна документація із землеустрою щодо інвентаризації земель на території кадастрового кварталу 88:096 обмеженого вул. Муромською, вул. Салютною, вул. Януша Корчака, вул. Ружинською у Шевченківському районі м. Києва</t>
  </si>
  <si>
    <t>вулиця Салютна, 42/46, Шевченківський район, м.Київ</t>
  </si>
  <si>
    <t>провулок Салютний, Шевченківський район, м.Київ</t>
  </si>
  <si>
    <t>вулиця Муромська, Шевченківський район, м.Київ</t>
  </si>
  <si>
    <t>вулиця Ружинська, вулиця Муромська, Шевченківський район, м.Київ</t>
  </si>
  <si>
    <t>вулиця Ружинська, Шевченківський район, м.Київ</t>
  </si>
  <si>
    <t>вулиця Салютна, Шевченківський район, м.Київ</t>
  </si>
  <si>
    <t>вулиця Януша Корчака, Шевченківський район, м.Київ</t>
  </si>
  <si>
    <t>вулиця Ружинська, 31,  Шевченківський район, м.Київ</t>
  </si>
  <si>
    <t>8000000000:78:312:0005</t>
  </si>
  <si>
    <t>115 квартал Межигірського лісництва комунального підприємства "Святошинське лісопаркове господарство", Оболонський район, місто Київ</t>
  </si>
  <si>
    <t>Землі лісогосподарського призначення</t>
  </si>
  <si>
    <t>09.03 Для цілей підрозділів 09.01-09.02, 09.04-09.05 та для збереження та використання земель природно-заповідного фонду</t>
  </si>
  <si>
    <t>8000000000:78:312:0007</t>
  </si>
  <si>
    <t>09.01 Для ведення лісового господарства і пов'язаних з ним послуг</t>
  </si>
  <si>
    <t>8000000000:78:312:0006</t>
  </si>
  <si>
    <t>8000000000:78:312:0009</t>
  </si>
  <si>
    <t>вулиця Дніпроводська, Оболонський район, місто Київ</t>
  </si>
  <si>
    <t>8000000000:78:312:0003</t>
  </si>
  <si>
    <t>8000000000:78:312:0002</t>
  </si>
  <si>
    <t>8000000000:78:312:0008</t>
  </si>
  <si>
    <t>8000000000:78:312:0004</t>
  </si>
  <si>
    <t>Технічна документація із землеустрою щодо інвентаризації земель на території кадастрового кварталу 78:312 обмеженого 76, 116 кварталами Межигірського лісництва комунального підприємства "Святошинське лісопаркове господарство", вул. Дніпроводська та вул. Богатирська у Оболонському районі м. Києва</t>
  </si>
  <si>
    <t>вулиця Дніпроводська, вулиця Богатирська, Оболонський район, місто Київ</t>
  </si>
  <si>
    <t xml:space="preserve">Київський міський голова  </t>
  </si>
  <si>
    <t>Віталій КЛИЧКО</t>
  </si>
  <si>
    <t>8000000000:85:429:0003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</si>
</sst>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i/>
      <sz val="18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color theme="1"/>
      <name val="Times New Roman"/>
      <family val="1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 applyProtection="1">
      <alignment vertical="top" wrapText="1"/>
      <protection locked="0"/>
    </xf>
    <xf numFmtId="0" fontId="1" fillId="0" borderId="0" xfId="0" applyFont="1" applyBorder="1" applyAlignment="1" applyProtection="1">
      <alignment vertical="top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0" fillId="0" borderId="0" xfId="0" applyFont="1" applyAlignment="1" applyProtection="1">
      <alignment vertical="top" wrapText="1"/>
      <protection locked="0"/>
    </xf>
    <xf numFmtId="0" fontId="0" fillId="0" borderId="0" xfId="0" applyFont="1" applyAlignment="1" applyProtection="1">
      <alignment horizontal="center" vertical="top" wrapText="1"/>
      <protection locked="0"/>
    </xf>
    <xf numFmtId="0" fontId="0" fillId="0" borderId="0" xfId="0" applyFont="1" applyAlignment="1" applyProtection="1">
      <alignment vertical="top" wrapText="1" shrinkToFit="1"/>
      <protection locked="0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7" fillId="0" borderId="1" xfId="0" applyFont="1" applyFill="1" applyBorder="1" applyAlignment="1">
      <alignment horizontal="left" vertical="top" wrapText="1"/>
    </xf>
    <xf numFmtId="14" fontId="7" fillId="0" borderId="1" xfId="0" applyNumberFormat="1" applyFont="1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164" fontId="6" fillId="0" borderId="1" xfId="0" applyNumberFormat="1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14" fontId="6" fillId="2" borderId="1" xfId="0" applyNumberFormat="1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14" fontId="6" fillId="0" borderId="1" xfId="0" applyNumberFormat="1" applyFont="1" applyFill="1" applyBorder="1" applyAlignment="1">
      <alignment horizontal="left" vertical="top" wrapText="1"/>
    </xf>
    <xf numFmtId="16" fontId="6" fillId="0" borderId="1" xfId="0" applyNumberFormat="1" applyFont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wrapText="1"/>
    </xf>
    <xf numFmtId="0" fontId="6" fillId="0" borderId="1" xfId="0" applyFont="1" applyBorder="1" applyAlignment="1" applyProtection="1">
      <alignment horizontal="center" vertical="top" wrapText="1"/>
      <protection locked="0"/>
    </xf>
    <xf numFmtId="0" fontId="7" fillId="0" borderId="1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Fill="1" applyBorder="1" applyAlignment="1">
      <alignment horizontal="center" vertical="top" wrapText="1"/>
    </xf>
  </cellXfs>
  <cellStyles count="1">
    <cellStyle name="Звичайний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Q145"/>
  <sheetViews>
    <sheetView tabSelected="1" topLeftCell="A137" zoomScale="90" zoomScaleNormal="90" workbookViewId="0"/>
  </sheetViews>
  <sheetFormatPr defaultRowHeight="15" x14ac:dyDescent="0.25"/>
  <cols>
    <col min="1" max="1" width="9.7109375" style="4" customWidth="1"/>
    <col min="2" max="2" width="15.7109375" style="5" customWidth="1"/>
    <col min="3" max="3" width="40.7109375" style="4" customWidth="1"/>
    <col min="4" max="4" width="32.7109375" style="5" customWidth="1"/>
    <col min="5" max="5" width="14.7109375" style="6" customWidth="1"/>
    <col min="6" max="6" width="42.7109375" style="5" customWidth="1"/>
    <col min="7" max="7" width="60.7109375" style="5" customWidth="1"/>
    <col min="8" max="8" width="70.7109375" style="7" customWidth="1"/>
    <col min="9" max="9" width="31.28515625" style="1" customWidth="1"/>
    <col min="10" max="10" width="36.85546875" style="1" customWidth="1"/>
    <col min="11" max="11" width="32.85546875" style="1" customWidth="1"/>
    <col min="12" max="12" width="19.85546875" style="1" customWidth="1"/>
    <col min="13" max="13" width="16.28515625" style="1" customWidth="1"/>
    <col min="14" max="14" width="18.140625" style="1" customWidth="1"/>
    <col min="15" max="16384" width="9.140625" style="1"/>
  </cols>
  <sheetData>
    <row r="1" spans="1:95" ht="80.099999999999994" customHeight="1" x14ac:dyDescent="0.25">
      <c r="A1" s="8"/>
      <c r="B1" s="9"/>
      <c r="C1" s="9"/>
      <c r="D1" s="8"/>
      <c r="E1" s="8"/>
      <c r="F1" s="8"/>
      <c r="G1" s="10"/>
      <c r="H1" s="11" t="s">
        <v>38</v>
      </c>
    </row>
    <row r="2" spans="1:95" s="3" customFormat="1" ht="80.099999999999994" customHeight="1" x14ac:dyDescent="0.25">
      <c r="A2" s="27" t="s">
        <v>5</v>
      </c>
      <c r="B2" s="27" t="s">
        <v>2</v>
      </c>
      <c r="C2" s="27" t="s">
        <v>3</v>
      </c>
      <c r="D2" s="27" t="s">
        <v>6</v>
      </c>
      <c r="E2" s="27" t="s">
        <v>4</v>
      </c>
      <c r="F2" s="27" t="s">
        <v>0</v>
      </c>
      <c r="G2" s="27" t="s">
        <v>1</v>
      </c>
      <c r="H2" s="28" t="s">
        <v>39</v>
      </c>
      <c r="I2" s="2" t="s">
        <v>7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</row>
    <row r="3" spans="1:95" ht="60.75" x14ac:dyDescent="0.25">
      <c r="A3" s="34">
        <v>1</v>
      </c>
      <c r="B3" s="34">
        <v>593352372</v>
      </c>
      <c r="C3" s="34" t="s">
        <v>40</v>
      </c>
      <c r="D3" s="25" t="s">
        <v>8</v>
      </c>
      <c r="E3" s="14">
        <v>1.6299999999999999E-2</v>
      </c>
      <c r="F3" s="12" t="s">
        <v>16</v>
      </c>
      <c r="G3" s="12" t="s">
        <v>36</v>
      </c>
      <c r="H3" s="13" t="s">
        <v>24</v>
      </c>
    </row>
    <row r="4" spans="1:95" ht="60.75" x14ac:dyDescent="0.25">
      <c r="A4" s="35"/>
      <c r="B4" s="35"/>
      <c r="C4" s="35"/>
      <c r="D4" s="25" t="s">
        <v>9</v>
      </c>
      <c r="E4" s="14">
        <v>0.1391</v>
      </c>
      <c r="F4" s="12" t="s">
        <v>17</v>
      </c>
      <c r="G4" s="12" t="s">
        <v>36</v>
      </c>
      <c r="H4" s="12" t="s">
        <v>21</v>
      </c>
    </row>
    <row r="5" spans="1:95" ht="60.75" x14ac:dyDescent="0.25">
      <c r="A5" s="35"/>
      <c r="B5" s="35"/>
      <c r="C5" s="35"/>
      <c r="D5" s="25" t="s">
        <v>10</v>
      </c>
      <c r="E5" s="14">
        <v>4.6600000000000003E-2</v>
      </c>
      <c r="F5" s="12" t="s">
        <v>18</v>
      </c>
      <c r="G5" s="12" t="s">
        <v>36</v>
      </c>
      <c r="H5" s="13" t="s">
        <v>24</v>
      </c>
    </row>
    <row r="6" spans="1:95" ht="60.75" x14ac:dyDescent="0.25">
      <c r="A6" s="35"/>
      <c r="B6" s="35"/>
      <c r="C6" s="35"/>
      <c r="D6" s="25" t="s">
        <v>11</v>
      </c>
      <c r="E6" s="14">
        <v>0.19750000000000001</v>
      </c>
      <c r="F6" s="12" t="s">
        <v>41</v>
      </c>
      <c r="G6" s="13" t="s">
        <v>35</v>
      </c>
      <c r="H6" s="13" t="s">
        <v>22</v>
      </c>
    </row>
    <row r="7" spans="1:95" ht="81" x14ac:dyDescent="0.25">
      <c r="A7" s="35"/>
      <c r="B7" s="35"/>
      <c r="C7" s="35"/>
      <c r="D7" s="25" t="s">
        <v>12</v>
      </c>
      <c r="E7" s="14">
        <v>0.53420000000000001</v>
      </c>
      <c r="F7" s="12" t="s">
        <v>42</v>
      </c>
      <c r="G7" s="12" t="s">
        <v>36</v>
      </c>
      <c r="H7" s="13" t="s">
        <v>24</v>
      </c>
    </row>
    <row r="8" spans="1:95" ht="81" x14ac:dyDescent="0.25">
      <c r="A8" s="35"/>
      <c r="B8" s="35"/>
      <c r="C8" s="35"/>
      <c r="D8" s="25" t="s">
        <v>13</v>
      </c>
      <c r="E8" s="14">
        <v>3.6875</v>
      </c>
      <c r="F8" s="12" t="s">
        <v>19</v>
      </c>
      <c r="G8" s="12" t="s">
        <v>36</v>
      </c>
      <c r="H8" s="13" t="s">
        <v>34</v>
      </c>
    </row>
    <row r="9" spans="1:95" ht="60.75" x14ac:dyDescent="0.25">
      <c r="A9" s="35"/>
      <c r="B9" s="35"/>
      <c r="C9" s="35"/>
      <c r="D9" s="25" t="s">
        <v>14</v>
      </c>
      <c r="E9" s="14">
        <v>0.93640000000000001</v>
      </c>
      <c r="F9" s="12" t="s">
        <v>43</v>
      </c>
      <c r="G9" s="12" t="s">
        <v>36</v>
      </c>
      <c r="H9" s="12" t="s">
        <v>21</v>
      </c>
    </row>
    <row r="10" spans="1:95" ht="60.75" x14ac:dyDescent="0.25">
      <c r="A10" s="31">
        <v>2</v>
      </c>
      <c r="B10" s="31">
        <v>355244097</v>
      </c>
      <c r="C10" s="33" t="s">
        <v>55</v>
      </c>
      <c r="D10" s="17" t="s">
        <v>44</v>
      </c>
      <c r="E10" s="16">
        <v>0.39379999999999998</v>
      </c>
      <c r="F10" s="15" t="s">
        <v>45</v>
      </c>
      <c r="G10" s="15" t="s">
        <v>37</v>
      </c>
      <c r="H10" s="15" t="s">
        <v>30</v>
      </c>
    </row>
    <row r="11" spans="1:95" ht="60.75" x14ac:dyDescent="0.25">
      <c r="A11" s="31"/>
      <c r="B11" s="31"/>
      <c r="C11" s="31"/>
      <c r="D11" s="17" t="s">
        <v>46</v>
      </c>
      <c r="E11" s="16">
        <v>0.1226</v>
      </c>
      <c r="F11" s="15" t="s">
        <v>47</v>
      </c>
      <c r="G11" s="15" t="s">
        <v>36</v>
      </c>
      <c r="H11" s="15" t="s">
        <v>24</v>
      </c>
    </row>
    <row r="12" spans="1:95" ht="60.75" x14ac:dyDescent="0.25">
      <c r="A12" s="31"/>
      <c r="B12" s="31"/>
      <c r="C12" s="31"/>
      <c r="D12" s="17" t="s">
        <v>48</v>
      </c>
      <c r="E12" s="16">
        <v>0.1027</v>
      </c>
      <c r="F12" s="15" t="s">
        <v>49</v>
      </c>
      <c r="G12" s="15" t="s">
        <v>37</v>
      </c>
      <c r="H12" s="15" t="s">
        <v>31</v>
      </c>
    </row>
    <row r="13" spans="1:95" ht="60.75" x14ac:dyDescent="0.25">
      <c r="A13" s="31"/>
      <c r="B13" s="31"/>
      <c r="C13" s="31"/>
      <c r="D13" s="17" t="s">
        <v>50</v>
      </c>
      <c r="E13" s="16">
        <v>0.49990000000000001</v>
      </c>
      <c r="F13" s="15" t="s">
        <v>51</v>
      </c>
      <c r="G13" s="15" t="s">
        <v>36</v>
      </c>
      <c r="H13" s="15" t="s">
        <v>24</v>
      </c>
    </row>
    <row r="14" spans="1:95" ht="60.75" x14ac:dyDescent="0.25">
      <c r="A14" s="31"/>
      <c r="B14" s="31"/>
      <c r="C14" s="31"/>
      <c r="D14" s="17" t="s">
        <v>52</v>
      </c>
      <c r="E14" s="16">
        <v>2.5999999999999999E-3</v>
      </c>
      <c r="F14" s="15" t="s">
        <v>53</v>
      </c>
      <c r="G14" s="15" t="s">
        <v>36</v>
      </c>
      <c r="H14" s="15" t="s">
        <v>24</v>
      </c>
    </row>
    <row r="15" spans="1:95" ht="60.75" x14ac:dyDescent="0.25">
      <c r="A15" s="31"/>
      <c r="B15" s="31"/>
      <c r="C15" s="31"/>
      <c r="D15" s="17" t="s">
        <v>54</v>
      </c>
      <c r="E15" s="16">
        <v>3.3000000000000002E-2</v>
      </c>
      <c r="F15" s="15" t="s">
        <v>53</v>
      </c>
      <c r="G15" s="15" t="s">
        <v>36</v>
      </c>
      <c r="H15" s="15" t="s">
        <v>21</v>
      </c>
    </row>
    <row r="16" spans="1:95" ht="60.75" x14ac:dyDescent="0.25">
      <c r="A16" s="33">
        <v>3</v>
      </c>
      <c r="B16" s="33">
        <v>536752386</v>
      </c>
      <c r="C16" s="33" t="s">
        <v>179</v>
      </c>
      <c r="D16" s="17" t="s">
        <v>56</v>
      </c>
      <c r="E16" s="16">
        <v>7.9000000000000008E-3</v>
      </c>
      <c r="F16" s="15" t="s">
        <v>57</v>
      </c>
      <c r="G16" s="15" t="s">
        <v>36</v>
      </c>
      <c r="H16" s="15" t="s">
        <v>25</v>
      </c>
    </row>
    <row r="17" spans="1:8" ht="60.75" x14ac:dyDescent="0.25">
      <c r="A17" s="31"/>
      <c r="B17" s="31"/>
      <c r="C17" s="31"/>
      <c r="D17" s="17" t="s">
        <v>58</v>
      </c>
      <c r="E17" s="16">
        <v>1.47E-2</v>
      </c>
      <c r="F17" s="15" t="s">
        <v>59</v>
      </c>
      <c r="G17" s="15" t="s">
        <v>36</v>
      </c>
      <c r="H17" s="15" t="s">
        <v>25</v>
      </c>
    </row>
    <row r="18" spans="1:8" ht="60.75" x14ac:dyDescent="0.25">
      <c r="A18" s="31"/>
      <c r="B18" s="31"/>
      <c r="C18" s="31"/>
      <c r="D18" s="17" t="s">
        <v>60</v>
      </c>
      <c r="E18" s="16">
        <v>1.14E-2</v>
      </c>
      <c r="F18" s="15" t="s">
        <v>61</v>
      </c>
      <c r="G18" s="15" t="s">
        <v>36</v>
      </c>
      <c r="H18" s="15" t="s">
        <v>25</v>
      </c>
    </row>
    <row r="19" spans="1:8" ht="60.75" x14ac:dyDescent="0.25">
      <c r="A19" s="31"/>
      <c r="B19" s="31"/>
      <c r="C19" s="31"/>
      <c r="D19" s="17" t="s">
        <v>62</v>
      </c>
      <c r="E19" s="16">
        <v>5.0099999999999999E-2</v>
      </c>
      <c r="F19" s="15" t="s">
        <v>63</v>
      </c>
      <c r="G19" s="15" t="s">
        <v>36</v>
      </c>
      <c r="H19" s="18" t="s">
        <v>24</v>
      </c>
    </row>
    <row r="20" spans="1:8" ht="60.75" x14ac:dyDescent="0.25">
      <c r="A20" s="31"/>
      <c r="B20" s="31"/>
      <c r="C20" s="31"/>
      <c r="D20" s="17" t="s">
        <v>64</v>
      </c>
      <c r="E20" s="16">
        <v>0.115</v>
      </c>
      <c r="F20" s="15" t="s">
        <v>63</v>
      </c>
      <c r="G20" s="15" t="s">
        <v>36</v>
      </c>
      <c r="H20" s="15" t="s">
        <v>21</v>
      </c>
    </row>
    <row r="21" spans="1:8" ht="60.75" x14ac:dyDescent="0.25">
      <c r="A21" s="31"/>
      <c r="B21" s="31"/>
      <c r="C21" s="31"/>
      <c r="D21" s="17" t="s">
        <v>65</v>
      </c>
      <c r="E21" s="16">
        <v>1.2927</v>
      </c>
      <c r="F21" s="15" t="s">
        <v>180</v>
      </c>
      <c r="G21" s="18" t="s">
        <v>37</v>
      </c>
      <c r="H21" s="18" t="s">
        <v>27</v>
      </c>
    </row>
    <row r="22" spans="1:8" ht="60.75" x14ac:dyDescent="0.25">
      <c r="A22" s="31"/>
      <c r="B22" s="31"/>
      <c r="C22" s="31"/>
      <c r="D22" s="17" t="s">
        <v>66</v>
      </c>
      <c r="E22" s="16">
        <v>0.28029999999999999</v>
      </c>
      <c r="F22" s="15" t="s">
        <v>67</v>
      </c>
      <c r="G22" s="18" t="s">
        <v>37</v>
      </c>
      <c r="H22" s="18" t="s">
        <v>30</v>
      </c>
    </row>
    <row r="23" spans="1:8" ht="60.75" x14ac:dyDescent="0.25">
      <c r="A23" s="31"/>
      <c r="B23" s="31"/>
      <c r="C23" s="31"/>
      <c r="D23" s="17" t="s">
        <v>68</v>
      </c>
      <c r="E23" s="16">
        <v>0.18990000000000001</v>
      </c>
      <c r="F23" s="15" t="s">
        <v>69</v>
      </c>
      <c r="G23" s="18" t="s">
        <v>37</v>
      </c>
      <c r="H23" s="18" t="s">
        <v>30</v>
      </c>
    </row>
    <row r="24" spans="1:8" ht="81" x14ac:dyDescent="0.25">
      <c r="A24" s="31"/>
      <c r="B24" s="31"/>
      <c r="C24" s="31"/>
      <c r="D24" s="17" t="s">
        <v>70</v>
      </c>
      <c r="E24" s="16">
        <v>0.73939999999999995</v>
      </c>
      <c r="F24" s="15" t="s">
        <v>71</v>
      </c>
      <c r="G24" s="18" t="s">
        <v>37</v>
      </c>
      <c r="H24" s="18" t="s">
        <v>27</v>
      </c>
    </row>
    <row r="25" spans="1:8" ht="60.75" x14ac:dyDescent="0.25">
      <c r="A25" s="31"/>
      <c r="B25" s="31"/>
      <c r="C25" s="31"/>
      <c r="D25" s="17" t="s">
        <v>72</v>
      </c>
      <c r="E25" s="16">
        <v>2E-3</v>
      </c>
      <c r="F25" s="15" t="s">
        <v>73</v>
      </c>
      <c r="G25" s="15" t="s">
        <v>36</v>
      </c>
      <c r="H25" s="18" t="s">
        <v>24</v>
      </c>
    </row>
    <row r="26" spans="1:8" ht="60.75" x14ac:dyDescent="0.25">
      <c r="A26" s="31"/>
      <c r="B26" s="31"/>
      <c r="C26" s="31"/>
      <c r="D26" s="17" t="s">
        <v>74</v>
      </c>
      <c r="E26" s="16">
        <v>3.7000000000000002E-3</v>
      </c>
      <c r="F26" s="15" t="s">
        <v>73</v>
      </c>
      <c r="G26" s="15" t="s">
        <v>36</v>
      </c>
      <c r="H26" s="18" t="s">
        <v>24</v>
      </c>
    </row>
    <row r="27" spans="1:8" ht="60.75" x14ac:dyDescent="0.25">
      <c r="A27" s="31"/>
      <c r="B27" s="31"/>
      <c r="C27" s="31"/>
      <c r="D27" s="17" t="s">
        <v>75</v>
      </c>
      <c r="E27" s="16">
        <v>1.5800000000000002E-2</v>
      </c>
      <c r="F27" s="15" t="s">
        <v>73</v>
      </c>
      <c r="G27" s="15" t="s">
        <v>36</v>
      </c>
      <c r="H27" s="18" t="s">
        <v>24</v>
      </c>
    </row>
    <row r="28" spans="1:8" ht="60.75" x14ac:dyDescent="0.25">
      <c r="A28" s="31"/>
      <c r="B28" s="31"/>
      <c r="C28" s="31"/>
      <c r="D28" s="17" t="s">
        <v>76</v>
      </c>
      <c r="E28" s="16">
        <v>0.19470000000000001</v>
      </c>
      <c r="F28" s="15" t="s">
        <v>77</v>
      </c>
      <c r="G28" s="15" t="s">
        <v>36</v>
      </c>
      <c r="H28" s="18" t="s">
        <v>24</v>
      </c>
    </row>
    <row r="29" spans="1:8" ht="60.75" x14ac:dyDescent="0.25">
      <c r="A29" s="31"/>
      <c r="B29" s="31"/>
      <c r="C29" s="31"/>
      <c r="D29" s="17" t="s">
        <v>78</v>
      </c>
      <c r="E29" s="16">
        <v>9.1999999999999998E-3</v>
      </c>
      <c r="F29" s="15" t="s">
        <v>73</v>
      </c>
      <c r="G29" s="15" t="s">
        <v>36</v>
      </c>
      <c r="H29" s="18" t="s">
        <v>24</v>
      </c>
    </row>
    <row r="30" spans="1:8" ht="60.75" x14ac:dyDescent="0.25">
      <c r="A30" s="31"/>
      <c r="B30" s="31"/>
      <c r="C30" s="31"/>
      <c r="D30" s="17" t="s">
        <v>79</v>
      </c>
      <c r="E30" s="16">
        <v>0.14990000000000001</v>
      </c>
      <c r="F30" s="15" t="s">
        <v>80</v>
      </c>
      <c r="G30" s="19" t="s">
        <v>37</v>
      </c>
      <c r="H30" s="19" t="s">
        <v>26</v>
      </c>
    </row>
    <row r="31" spans="1:8" ht="60.75" x14ac:dyDescent="0.25">
      <c r="A31" s="31"/>
      <c r="B31" s="31"/>
      <c r="C31" s="31"/>
      <c r="D31" s="17" t="s">
        <v>81</v>
      </c>
      <c r="E31" s="16">
        <v>3.1199999999999999E-2</v>
      </c>
      <c r="F31" s="15" t="s">
        <v>73</v>
      </c>
      <c r="G31" s="15" t="s">
        <v>36</v>
      </c>
      <c r="H31" s="18" t="s">
        <v>24</v>
      </c>
    </row>
    <row r="32" spans="1:8" ht="60.75" x14ac:dyDescent="0.25">
      <c r="A32" s="31"/>
      <c r="B32" s="31"/>
      <c r="C32" s="31"/>
      <c r="D32" s="17" t="s">
        <v>82</v>
      </c>
      <c r="E32" s="16">
        <v>1.49E-2</v>
      </c>
      <c r="F32" s="15" t="s">
        <v>77</v>
      </c>
      <c r="G32" s="15" t="s">
        <v>36</v>
      </c>
      <c r="H32" s="18" t="s">
        <v>24</v>
      </c>
    </row>
    <row r="33" spans="1:8" ht="60.75" x14ac:dyDescent="0.25">
      <c r="A33" s="31"/>
      <c r="B33" s="31"/>
      <c r="C33" s="31"/>
      <c r="D33" s="17" t="s">
        <v>83</v>
      </c>
      <c r="E33" s="16">
        <v>6.8400000000000002E-2</v>
      </c>
      <c r="F33" s="15" t="s">
        <v>77</v>
      </c>
      <c r="G33" s="15" t="s">
        <v>36</v>
      </c>
      <c r="H33" s="18" t="s">
        <v>24</v>
      </c>
    </row>
    <row r="34" spans="1:8" ht="60.75" x14ac:dyDescent="0.25">
      <c r="A34" s="31"/>
      <c r="B34" s="31"/>
      <c r="C34" s="31"/>
      <c r="D34" s="17" t="s">
        <v>84</v>
      </c>
      <c r="E34" s="16">
        <v>0.37230000000000002</v>
      </c>
      <c r="F34" s="15" t="s">
        <v>181</v>
      </c>
      <c r="G34" s="21" t="s">
        <v>35</v>
      </c>
      <c r="H34" s="21" t="s">
        <v>22</v>
      </c>
    </row>
    <row r="35" spans="1:8" ht="60.75" x14ac:dyDescent="0.25">
      <c r="A35" s="31"/>
      <c r="B35" s="31"/>
      <c r="C35" s="31"/>
      <c r="D35" s="17" t="s">
        <v>271</v>
      </c>
      <c r="E35" s="16">
        <v>4.1999999999999997E-3</v>
      </c>
      <c r="F35" s="15" t="s">
        <v>77</v>
      </c>
      <c r="G35" s="15" t="s">
        <v>36</v>
      </c>
      <c r="H35" s="18" t="s">
        <v>24</v>
      </c>
    </row>
    <row r="36" spans="1:8" ht="60.75" x14ac:dyDescent="0.25">
      <c r="A36" s="31"/>
      <c r="B36" s="31"/>
      <c r="C36" s="31"/>
      <c r="D36" s="17" t="s">
        <v>85</v>
      </c>
      <c r="E36" s="16">
        <v>0.15129999999999999</v>
      </c>
      <c r="F36" s="15" t="s">
        <v>73</v>
      </c>
      <c r="G36" s="18" t="s">
        <v>37</v>
      </c>
      <c r="H36" s="18" t="s">
        <v>86</v>
      </c>
    </row>
    <row r="37" spans="1:8" ht="60.75" x14ac:dyDescent="0.25">
      <c r="A37" s="31"/>
      <c r="B37" s="31"/>
      <c r="C37" s="31"/>
      <c r="D37" s="17" t="s">
        <v>87</v>
      </c>
      <c r="E37" s="16">
        <v>5.7999999999999996E-3</v>
      </c>
      <c r="F37" s="15" t="s">
        <v>88</v>
      </c>
      <c r="G37" s="15" t="s">
        <v>36</v>
      </c>
      <c r="H37" s="18" t="s">
        <v>24</v>
      </c>
    </row>
    <row r="38" spans="1:8" ht="60.75" x14ac:dyDescent="0.25">
      <c r="A38" s="31"/>
      <c r="B38" s="31"/>
      <c r="C38" s="31"/>
      <c r="D38" s="17" t="s">
        <v>89</v>
      </c>
      <c r="E38" s="16">
        <v>0.32640000000000002</v>
      </c>
      <c r="F38" s="15" t="s">
        <v>88</v>
      </c>
      <c r="G38" s="15" t="s">
        <v>36</v>
      </c>
      <c r="H38" s="18" t="s">
        <v>24</v>
      </c>
    </row>
    <row r="39" spans="1:8" ht="60.75" x14ac:dyDescent="0.25">
      <c r="A39" s="31"/>
      <c r="B39" s="31"/>
      <c r="C39" s="31"/>
      <c r="D39" s="17" t="s">
        <v>90</v>
      </c>
      <c r="E39" s="16">
        <v>1.4E-3</v>
      </c>
      <c r="F39" s="15" t="s">
        <v>88</v>
      </c>
      <c r="G39" s="15" t="s">
        <v>36</v>
      </c>
      <c r="H39" s="18" t="s">
        <v>24</v>
      </c>
    </row>
    <row r="40" spans="1:8" ht="81" x14ac:dyDescent="0.25">
      <c r="A40" s="31"/>
      <c r="B40" s="31"/>
      <c r="C40" s="31"/>
      <c r="D40" s="17" t="s">
        <v>91</v>
      </c>
      <c r="E40" s="16">
        <v>0.7</v>
      </c>
      <c r="F40" s="15" t="s">
        <v>182</v>
      </c>
      <c r="G40" s="21" t="s">
        <v>35</v>
      </c>
      <c r="H40" s="20" t="s">
        <v>22</v>
      </c>
    </row>
    <row r="41" spans="1:8" ht="60.75" x14ac:dyDescent="0.25">
      <c r="A41" s="31"/>
      <c r="B41" s="31"/>
      <c r="C41" s="31"/>
      <c r="D41" s="17" t="s">
        <v>92</v>
      </c>
      <c r="E41" s="16">
        <v>3.5000000000000001E-3</v>
      </c>
      <c r="F41" s="15" t="s">
        <v>73</v>
      </c>
      <c r="G41" s="15" t="s">
        <v>36</v>
      </c>
      <c r="H41" s="18" t="s">
        <v>24</v>
      </c>
    </row>
    <row r="42" spans="1:8" ht="60.75" x14ac:dyDescent="0.25">
      <c r="A42" s="31"/>
      <c r="B42" s="31"/>
      <c r="C42" s="31"/>
      <c r="D42" s="17" t="s">
        <v>93</v>
      </c>
      <c r="E42" s="16">
        <v>1.29E-2</v>
      </c>
      <c r="F42" s="15" t="s">
        <v>63</v>
      </c>
      <c r="G42" s="15" t="s">
        <v>36</v>
      </c>
      <c r="H42" s="18" t="s">
        <v>24</v>
      </c>
    </row>
    <row r="43" spans="1:8" ht="60.75" x14ac:dyDescent="0.25">
      <c r="A43" s="31"/>
      <c r="B43" s="31"/>
      <c r="C43" s="31"/>
      <c r="D43" s="17" t="s">
        <v>94</v>
      </c>
      <c r="E43" s="16">
        <v>2.2000000000000001E-3</v>
      </c>
      <c r="F43" s="15" t="s">
        <v>73</v>
      </c>
      <c r="G43" s="15" t="s">
        <v>36</v>
      </c>
      <c r="H43" s="18" t="s">
        <v>24</v>
      </c>
    </row>
    <row r="44" spans="1:8" ht="60.75" x14ac:dyDescent="0.25">
      <c r="A44" s="31"/>
      <c r="B44" s="31"/>
      <c r="C44" s="31"/>
      <c r="D44" s="17" t="s">
        <v>95</v>
      </c>
      <c r="E44" s="16">
        <v>5.1900000000000002E-2</v>
      </c>
      <c r="F44" s="15" t="s">
        <v>88</v>
      </c>
      <c r="G44" s="18" t="s">
        <v>37</v>
      </c>
      <c r="H44" s="15" t="s">
        <v>31</v>
      </c>
    </row>
    <row r="45" spans="1:8" ht="60.75" x14ac:dyDescent="0.25">
      <c r="A45" s="31"/>
      <c r="B45" s="31"/>
      <c r="C45" s="31"/>
      <c r="D45" s="17" t="s">
        <v>96</v>
      </c>
      <c r="E45" s="16">
        <v>0.32350000000000001</v>
      </c>
      <c r="F45" s="15" t="s">
        <v>97</v>
      </c>
      <c r="G45" s="19" t="s">
        <v>37</v>
      </c>
      <c r="H45" s="19" t="s">
        <v>26</v>
      </c>
    </row>
    <row r="46" spans="1:8" ht="60.75" x14ac:dyDescent="0.25">
      <c r="A46" s="31"/>
      <c r="B46" s="31"/>
      <c r="C46" s="31"/>
      <c r="D46" s="17" t="s">
        <v>98</v>
      </c>
      <c r="E46" s="16">
        <v>0.92379999999999995</v>
      </c>
      <c r="F46" s="15" t="s">
        <v>99</v>
      </c>
      <c r="G46" s="19" t="s">
        <v>37</v>
      </c>
      <c r="H46" s="19" t="s">
        <v>26</v>
      </c>
    </row>
    <row r="47" spans="1:8" ht="60.75" x14ac:dyDescent="0.25">
      <c r="A47" s="31"/>
      <c r="B47" s="31"/>
      <c r="C47" s="31"/>
      <c r="D47" s="17" t="s">
        <v>100</v>
      </c>
      <c r="E47" s="16">
        <v>1.54E-2</v>
      </c>
      <c r="F47" s="15" t="s">
        <v>88</v>
      </c>
      <c r="G47" s="15" t="s">
        <v>36</v>
      </c>
      <c r="H47" s="18" t="s">
        <v>24</v>
      </c>
    </row>
    <row r="48" spans="1:8" ht="60.75" x14ac:dyDescent="0.25">
      <c r="A48" s="31"/>
      <c r="B48" s="31"/>
      <c r="C48" s="31"/>
      <c r="D48" s="17" t="s">
        <v>101</v>
      </c>
      <c r="E48" s="16">
        <v>1.4999999999999999E-2</v>
      </c>
      <c r="F48" s="15" t="s">
        <v>88</v>
      </c>
      <c r="G48" s="15" t="s">
        <v>36</v>
      </c>
      <c r="H48" s="18" t="s">
        <v>24</v>
      </c>
    </row>
    <row r="49" spans="1:8" ht="60.75" x14ac:dyDescent="0.25">
      <c r="A49" s="31"/>
      <c r="B49" s="31"/>
      <c r="C49" s="31"/>
      <c r="D49" s="17" t="s">
        <v>102</v>
      </c>
      <c r="E49" s="16">
        <v>9.2899999999999996E-2</v>
      </c>
      <c r="F49" s="15" t="s">
        <v>73</v>
      </c>
      <c r="G49" s="15" t="s">
        <v>36</v>
      </c>
      <c r="H49" s="18" t="s">
        <v>24</v>
      </c>
    </row>
    <row r="50" spans="1:8" ht="60.75" x14ac:dyDescent="0.25">
      <c r="A50" s="31"/>
      <c r="B50" s="31"/>
      <c r="C50" s="31"/>
      <c r="D50" s="17" t="s">
        <v>103</v>
      </c>
      <c r="E50" s="16">
        <v>5.7999999999999996E-3</v>
      </c>
      <c r="F50" s="15" t="s">
        <v>73</v>
      </c>
      <c r="G50" s="15" t="s">
        <v>36</v>
      </c>
      <c r="H50" s="18" t="s">
        <v>24</v>
      </c>
    </row>
    <row r="51" spans="1:8" ht="60.75" x14ac:dyDescent="0.25">
      <c r="A51" s="31"/>
      <c r="B51" s="31"/>
      <c r="C51" s="31"/>
      <c r="D51" s="17" t="s">
        <v>104</v>
      </c>
      <c r="E51" s="16">
        <v>6.2100000000000002E-2</v>
      </c>
      <c r="F51" s="15" t="s">
        <v>88</v>
      </c>
      <c r="G51" s="18" t="s">
        <v>37</v>
      </c>
      <c r="H51" s="18" t="s">
        <v>29</v>
      </c>
    </row>
    <row r="52" spans="1:8" ht="60.75" x14ac:dyDescent="0.25">
      <c r="A52" s="33">
        <v>4</v>
      </c>
      <c r="B52" s="33">
        <v>785301525</v>
      </c>
      <c r="C52" s="33" t="s">
        <v>183</v>
      </c>
      <c r="D52" s="24" t="s">
        <v>105</v>
      </c>
      <c r="E52" s="23">
        <v>0.30880000000000002</v>
      </c>
      <c r="F52" s="15" t="s">
        <v>106</v>
      </c>
      <c r="G52" s="15" t="s">
        <v>36</v>
      </c>
      <c r="H52" s="15" t="s">
        <v>24</v>
      </c>
    </row>
    <row r="53" spans="1:8" ht="60.75" x14ac:dyDescent="0.25">
      <c r="A53" s="31"/>
      <c r="B53" s="31"/>
      <c r="C53" s="31"/>
      <c r="D53" s="24" t="s">
        <v>107</v>
      </c>
      <c r="E53" s="23">
        <v>0.1087</v>
      </c>
      <c r="F53" s="15" t="s">
        <v>108</v>
      </c>
      <c r="G53" s="15" t="s">
        <v>36</v>
      </c>
      <c r="H53" s="15" t="s">
        <v>24</v>
      </c>
    </row>
    <row r="54" spans="1:8" ht="60.75" x14ac:dyDescent="0.25">
      <c r="A54" s="31"/>
      <c r="B54" s="31"/>
      <c r="C54" s="31"/>
      <c r="D54" s="24" t="s">
        <v>109</v>
      </c>
      <c r="E54" s="23">
        <v>5.8299999999999998E-2</v>
      </c>
      <c r="F54" s="15" t="s">
        <v>110</v>
      </c>
      <c r="G54" s="15" t="s">
        <v>111</v>
      </c>
      <c r="H54" s="20" t="s">
        <v>22</v>
      </c>
    </row>
    <row r="55" spans="1:8" ht="60.75" x14ac:dyDescent="0.25">
      <c r="A55" s="31"/>
      <c r="B55" s="31"/>
      <c r="C55" s="31"/>
      <c r="D55" s="17" t="s">
        <v>112</v>
      </c>
      <c r="E55" s="23">
        <v>0.22370000000000001</v>
      </c>
      <c r="F55" s="15" t="s">
        <v>113</v>
      </c>
      <c r="G55" s="15" t="s">
        <v>37</v>
      </c>
      <c r="H55" s="15" t="s">
        <v>27</v>
      </c>
    </row>
    <row r="56" spans="1:8" ht="60.75" x14ac:dyDescent="0.25">
      <c r="A56" s="31"/>
      <c r="B56" s="31"/>
      <c r="C56" s="31"/>
      <c r="D56" s="24" t="s">
        <v>114</v>
      </c>
      <c r="E56" s="23">
        <v>1.9257</v>
      </c>
      <c r="F56" s="15" t="s">
        <v>115</v>
      </c>
      <c r="G56" s="15" t="s">
        <v>37</v>
      </c>
      <c r="H56" s="15" t="s">
        <v>116</v>
      </c>
    </row>
    <row r="57" spans="1:8" ht="60.75" x14ac:dyDescent="0.25">
      <c r="A57" s="31"/>
      <c r="B57" s="31"/>
      <c r="C57" s="31"/>
      <c r="D57" s="17" t="s">
        <v>117</v>
      </c>
      <c r="E57" s="23">
        <v>0.1158</v>
      </c>
      <c r="F57" s="15" t="s">
        <v>118</v>
      </c>
      <c r="G57" s="15" t="s">
        <v>37</v>
      </c>
      <c r="H57" s="15" t="s">
        <v>31</v>
      </c>
    </row>
    <row r="58" spans="1:8" ht="60.75" x14ac:dyDescent="0.25">
      <c r="A58" s="31"/>
      <c r="B58" s="31"/>
      <c r="C58" s="31"/>
      <c r="D58" s="24" t="s">
        <v>119</v>
      </c>
      <c r="E58" s="23">
        <v>1.6000000000000001E-3</v>
      </c>
      <c r="F58" s="15" t="s">
        <v>47</v>
      </c>
      <c r="G58" s="15" t="s">
        <v>36</v>
      </c>
      <c r="H58" s="22" t="s">
        <v>25</v>
      </c>
    </row>
    <row r="59" spans="1:8" ht="60.75" x14ac:dyDescent="0.25">
      <c r="A59" s="31"/>
      <c r="B59" s="31"/>
      <c r="C59" s="31"/>
      <c r="D59" s="24" t="s">
        <v>120</v>
      </c>
      <c r="E59" s="23">
        <v>0.36749999999999999</v>
      </c>
      <c r="F59" s="15" t="s">
        <v>118</v>
      </c>
      <c r="G59" s="15" t="s">
        <v>37</v>
      </c>
      <c r="H59" s="15" t="s">
        <v>27</v>
      </c>
    </row>
    <row r="60" spans="1:8" ht="81" x14ac:dyDescent="0.25">
      <c r="A60" s="31"/>
      <c r="B60" s="31"/>
      <c r="C60" s="31"/>
      <c r="D60" s="17" t="s">
        <v>121</v>
      </c>
      <c r="E60" s="23">
        <v>1.2944</v>
      </c>
      <c r="F60" s="15" t="s">
        <v>122</v>
      </c>
      <c r="G60" s="15" t="s">
        <v>37</v>
      </c>
      <c r="H60" s="20" t="s">
        <v>30</v>
      </c>
    </row>
    <row r="61" spans="1:8" ht="60.75" x14ac:dyDescent="0.25">
      <c r="A61" s="31"/>
      <c r="B61" s="31"/>
      <c r="C61" s="31"/>
      <c r="D61" s="24" t="s">
        <v>123</v>
      </c>
      <c r="E61" s="23">
        <v>2.5700000000000001E-2</v>
      </c>
      <c r="F61" s="15" t="s">
        <v>47</v>
      </c>
      <c r="G61" s="15" t="s">
        <v>37</v>
      </c>
      <c r="H61" s="15" t="s">
        <v>29</v>
      </c>
    </row>
    <row r="62" spans="1:8" ht="60.75" x14ac:dyDescent="0.25">
      <c r="A62" s="31"/>
      <c r="B62" s="31"/>
      <c r="C62" s="31"/>
      <c r="D62" s="17" t="s">
        <v>124</v>
      </c>
      <c r="E62" s="23">
        <v>0.5403</v>
      </c>
      <c r="F62" s="15" t="s">
        <v>125</v>
      </c>
      <c r="G62" s="15" t="s">
        <v>37</v>
      </c>
      <c r="H62" s="15" t="s">
        <v>27</v>
      </c>
    </row>
    <row r="63" spans="1:8" ht="60.75" x14ac:dyDescent="0.25">
      <c r="A63" s="31"/>
      <c r="B63" s="31"/>
      <c r="C63" s="31"/>
      <c r="D63" s="17" t="s">
        <v>126</v>
      </c>
      <c r="E63" s="23">
        <v>0.39050000000000001</v>
      </c>
      <c r="F63" s="15" t="s">
        <v>127</v>
      </c>
      <c r="G63" s="15" t="s">
        <v>37</v>
      </c>
      <c r="H63" s="20" t="s">
        <v>30</v>
      </c>
    </row>
    <row r="64" spans="1:8" ht="60.75" x14ac:dyDescent="0.25">
      <c r="A64" s="31"/>
      <c r="B64" s="31"/>
      <c r="C64" s="31"/>
      <c r="D64" s="24" t="s">
        <v>128</v>
      </c>
      <c r="E64" s="23">
        <v>3.4500000000000003E-2</v>
      </c>
      <c r="F64" s="15" t="s">
        <v>129</v>
      </c>
      <c r="G64" s="15" t="s">
        <v>37</v>
      </c>
      <c r="H64" s="15" t="s">
        <v>29</v>
      </c>
    </row>
    <row r="65" spans="1:8" ht="60.75" x14ac:dyDescent="0.25">
      <c r="A65" s="31"/>
      <c r="B65" s="31"/>
      <c r="C65" s="31"/>
      <c r="D65" s="17" t="s">
        <v>130</v>
      </c>
      <c r="E65" s="23">
        <v>0.3286</v>
      </c>
      <c r="F65" s="15" t="s">
        <v>131</v>
      </c>
      <c r="G65" s="15" t="s">
        <v>37</v>
      </c>
      <c r="H65" s="15" t="s">
        <v>27</v>
      </c>
    </row>
    <row r="66" spans="1:8" ht="60.75" x14ac:dyDescent="0.25">
      <c r="A66" s="31"/>
      <c r="B66" s="31"/>
      <c r="C66" s="31"/>
      <c r="D66" s="24" t="s">
        <v>132</v>
      </c>
      <c r="E66" s="23">
        <v>0.13730000000000001</v>
      </c>
      <c r="F66" s="15" t="s">
        <v>184</v>
      </c>
      <c r="G66" s="15" t="s">
        <v>37</v>
      </c>
      <c r="H66" s="20" t="s">
        <v>30</v>
      </c>
    </row>
    <row r="67" spans="1:8" ht="60.75" x14ac:dyDescent="0.25">
      <c r="A67" s="31"/>
      <c r="B67" s="31"/>
      <c r="C67" s="31"/>
      <c r="D67" s="24" t="s">
        <v>133</v>
      </c>
      <c r="E67" s="23">
        <v>5.7799999999999997E-2</v>
      </c>
      <c r="F67" s="15" t="s">
        <v>110</v>
      </c>
      <c r="G67" s="15" t="s">
        <v>37</v>
      </c>
      <c r="H67" s="15" t="s">
        <v>29</v>
      </c>
    </row>
    <row r="68" spans="1:8" ht="60.75" x14ac:dyDescent="0.25">
      <c r="A68" s="31"/>
      <c r="B68" s="31"/>
      <c r="C68" s="31"/>
      <c r="D68" s="24" t="s">
        <v>134</v>
      </c>
      <c r="E68" s="23">
        <v>2.4799999999999999E-2</v>
      </c>
      <c r="F68" s="15" t="s">
        <v>110</v>
      </c>
      <c r="G68" s="15" t="s">
        <v>37</v>
      </c>
      <c r="H68" s="15" t="s">
        <v>29</v>
      </c>
    </row>
    <row r="69" spans="1:8" ht="60.75" x14ac:dyDescent="0.25">
      <c r="A69" s="31"/>
      <c r="B69" s="31"/>
      <c r="C69" s="31"/>
      <c r="D69" s="24" t="s">
        <v>135</v>
      </c>
      <c r="E69" s="23">
        <v>3.3700000000000001E-2</v>
      </c>
      <c r="F69" s="15" t="s">
        <v>136</v>
      </c>
      <c r="G69" s="15" t="s">
        <v>37</v>
      </c>
      <c r="H69" s="15" t="s">
        <v>29</v>
      </c>
    </row>
    <row r="70" spans="1:8" ht="60.75" x14ac:dyDescent="0.25">
      <c r="A70" s="31"/>
      <c r="B70" s="31"/>
      <c r="C70" s="31"/>
      <c r="D70" s="24" t="s">
        <v>137</v>
      </c>
      <c r="E70" s="23">
        <v>3.15E-2</v>
      </c>
      <c r="F70" s="15" t="s">
        <v>136</v>
      </c>
      <c r="G70" s="15" t="s">
        <v>111</v>
      </c>
      <c r="H70" s="20" t="s">
        <v>22</v>
      </c>
    </row>
    <row r="71" spans="1:8" ht="60.75" x14ac:dyDescent="0.25">
      <c r="A71" s="31"/>
      <c r="B71" s="31"/>
      <c r="C71" s="31"/>
      <c r="D71" s="24" t="s">
        <v>138</v>
      </c>
      <c r="E71" s="23">
        <v>7.2499999999999995E-2</v>
      </c>
      <c r="F71" s="15" t="s">
        <v>47</v>
      </c>
      <c r="G71" s="15" t="s">
        <v>37</v>
      </c>
      <c r="H71" s="15" t="s">
        <v>29</v>
      </c>
    </row>
    <row r="72" spans="1:8" ht="60.75" x14ac:dyDescent="0.25">
      <c r="A72" s="31"/>
      <c r="B72" s="31"/>
      <c r="C72" s="31"/>
      <c r="D72" s="24" t="s">
        <v>139</v>
      </c>
      <c r="E72" s="23">
        <v>4.87E-2</v>
      </c>
      <c r="F72" s="15" t="s">
        <v>129</v>
      </c>
      <c r="G72" s="15" t="s">
        <v>36</v>
      </c>
      <c r="H72" s="15" t="s">
        <v>24</v>
      </c>
    </row>
    <row r="73" spans="1:8" ht="81" x14ac:dyDescent="0.25">
      <c r="A73" s="31"/>
      <c r="B73" s="31"/>
      <c r="C73" s="31"/>
      <c r="D73" s="24" t="s">
        <v>140</v>
      </c>
      <c r="E73" s="23">
        <v>0.49480000000000002</v>
      </c>
      <c r="F73" s="15" t="s">
        <v>185</v>
      </c>
      <c r="G73" s="15" t="s">
        <v>36</v>
      </c>
      <c r="H73" s="15" t="s">
        <v>24</v>
      </c>
    </row>
    <row r="74" spans="1:8" ht="60.75" x14ac:dyDescent="0.25">
      <c r="A74" s="31"/>
      <c r="B74" s="31"/>
      <c r="C74" s="31"/>
      <c r="D74" s="24" t="s">
        <v>141</v>
      </c>
      <c r="E74" s="23">
        <v>0.1396</v>
      </c>
      <c r="F74" s="15" t="s">
        <v>142</v>
      </c>
      <c r="G74" s="15" t="s">
        <v>36</v>
      </c>
      <c r="H74" s="20" t="s">
        <v>21</v>
      </c>
    </row>
    <row r="75" spans="1:8" ht="60.75" x14ac:dyDescent="0.25">
      <c r="A75" s="31"/>
      <c r="B75" s="31"/>
      <c r="C75" s="31"/>
      <c r="D75" s="24" t="s">
        <v>143</v>
      </c>
      <c r="E75" s="23">
        <v>0.63419999999999999</v>
      </c>
      <c r="F75" s="15" t="s">
        <v>144</v>
      </c>
      <c r="G75" s="15" t="s">
        <v>36</v>
      </c>
      <c r="H75" s="20" t="s">
        <v>21</v>
      </c>
    </row>
    <row r="76" spans="1:8" ht="60.75" x14ac:dyDescent="0.25">
      <c r="A76" s="31"/>
      <c r="B76" s="31"/>
      <c r="C76" s="31"/>
      <c r="D76" s="24" t="s">
        <v>145</v>
      </c>
      <c r="E76" s="23">
        <v>0.49280000000000002</v>
      </c>
      <c r="F76" s="15" t="s">
        <v>144</v>
      </c>
      <c r="G76" s="15" t="s">
        <v>36</v>
      </c>
      <c r="H76" s="15" t="s">
        <v>24</v>
      </c>
    </row>
    <row r="77" spans="1:8" ht="81.95" customHeight="1" x14ac:dyDescent="0.25">
      <c r="A77" s="33">
        <v>5</v>
      </c>
      <c r="B77" s="33">
        <v>252094923</v>
      </c>
      <c r="C77" s="33" t="s">
        <v>186</v>
      </c>
      <c r="D77" s="24" t="s">
        <v>146</v>
      </c>
      <c r="E77" s="16">
        <v>0.41360000000000002</v>
      </c>
      <c r="F77" s="15" t="s">
        <v>147</v>
      </c>
      <c r="G77" s="15" t="s">
        <v>36</v>
      </c>
      <c r="H77" s="18" t="s">
        <v>21</v>
      </c>
    </row>
    <row r="78" spans="1:8" ht="81.95" customHeight="1" x14ac:dyDescent="0.25">
      <c r="A78" s="31"/>
      <c r="B78" s="31"/>
      <c r="C78" s="31"/>
      <c r="D78" s="24" t="s">
        <v>148</v>
      </c>
      <c r="E78" s="23">
        <v>0.21890000000000001</v>
      </c>
      <c r="F78" s="15" t="s">
        <v>147</v>
      </c>
      <c r="G78" s="21" t="s">
        <v>35</v>
      </c>
      <c r="H78" s="20" t="s">
        <v>33</v>
      </c>
    </row>
    <row r="79" spans="1:8" ht="60.75" x14ac:dyDescent="0.25">
      <c r="A79" s="31">
        <v>6</v>
      </c>
      <c r="B79" s="31">
        <v>529152958</v>
      </c>
      <c r="C79" s="33" t="s">
        <v>149</v>
      </c>
      <c r="D79" s="24" t="s">
        <v>150</v>
      </c>
      <c r="E79" s="24">
        <v>0.45490000000000003</v>
      </c>
      <c r="F79" s="15" t="s">
        <v>151</v>
      </c>
      <c r="G79" s="15" t="s">
        <v>37</v>
      </c>
      <c r="H79" s="22" t="s">
        <v>152</v>
      </c>
    </row>
    <row r="80" spans="1:8" ht="60.75" x14ac:dyDescent="0.25">
      <c r="A80" s="31"/>
      <c r="B80" s="31"/>
      <c r="C80" s="31"/>
      <c r="D80" s="24" t="s">
        <v>153</v>
      </c>
      <c r="E80" s="24">
        <v>0.1239</v>
      </c>
      <c r="F80" s="15" t="s">
        <v>154</v>
      </c>
      <c r="G80" s="15" t="s">
        <v>37</v>
      </c>
      <c r="H80" s="22" t="s">
        <v>155</v>
      </c>
    </row>
    <row r="81" spans="1:8" ht="60.75" x14ac:dyDescent="0.25">
      <c r="A81" s="31"/>
      <c r="B81" s="31"/>
      <c r="C81" s="31"/>
      <c r="D81" s="24" t="s">
        <v>156</v>
      </c>
      <c r="E81" s="24">
        <v>1.61E-2</v>
      </c>
      <c r="F81" s="15" t="s">
        <v>157</v>
      </c>
      <c r="G81" s="15" t="s">
        <v>36</v>
      </c>
      <c r="H81" s="22" t="s">
        <v>25</v>
      </c>
    </row>
    <row r="82" spans="1:8" ht="60.75" x14ac:dyDescent="0.25">
      <c r="A82" s="31"/>
      <c r="B82" s="31"/>
      <c r="C82" s="31"/>
      <c r="D82" s="24" t="s">
        <v>158</v>
      </c>
      <c r="E82" s="24">
        <v>1.4500000000000001E-2</v>
      </c>
      <c r="F82" s="15" t="s">
        <v>159</v>
      </c>
      <c r="G82" s="15" t="s">
        <v>36</v>
      </c>
      <c r="H82" s="22" t="s">
        <v>25</v>
      </c>
    </row>
    <row r="83" spans="1:8" ht="60.75" x14ac:dyDescent="0.25">
      <c r="A83" s="31"/>
      <c r="B83" s="31"/>
      <c r="C83" s="31"/>
      <c r="D83" s="24" t="s">
        <v>160</v>
      </c>
      <c r="E83" s="24">
        <v>1.2683</v>
      </c>
      <c r="F83" s="15" t="s">
        <v>154</v>
      </c>
      <c r="G83" s="15" t="s">
        <v>37</v>
      </c>
      <c r="H83" s="22" t="s">
        <v>152</v>
      </c>
    </row>
    <row r="84" spans="1:8" ht="81" x14ac:dyDescent="0.25">
      <c r="A84" s="31"/>
      <c r="B84" s="31"/>
      <c r="C84" s="31"/>
      <c r="D84" s="24" t="s">
        <v>161</v>
      </c>
      <c r="E84" s="16">
        <v>0.47199999999999998</v>
      </c>
      <c r="F84" s="15" t="s">
        <v>162</v>
      </c>
      <c r="G84" s="15" t="s">
        <v>37</v>
      </c>
      <c r="H84" s="22" t="s">
        <v>187</v>
      </c>
    </row>
    <row r="85" spans="1:8" ht="81" x14ac:dyDescent="0.25">
      <c r="A85" s="31"/>
      <c r="B85" s="31"/>
      <c r="C85" s="31"/>
      <c r="D85" s="24" t="s">
        <v>163</v>
      </c>
      <c r="E85" s="16">
        <v>3.6440000000000001</v>
      </c>
      <c r="F85" s="15" t="s">
        <v>164</v>
      </c>
      <c r="G85" s="15" t="s">
        <v>37</v>
      </c>
      <c r="H85" s="22" t="s">
        <v>27</v>
      </c>
    </row>
    <row r="86" spans="1:8" ht="60.75" x14ac:dyDescent="0.25">
      <c r="A86" s="31"/>
      <c r="B86" s="31"/>
      <c r="C86" s="31"/>
      <c r="D86" s="24" t="s">
        <v>165</v>
      </c>
      <c r="E86" s="24">
        <v>4.9299999999999997E-2</v>
      </c>
      <c r="F86" s="15" t="s">
        <v>166</v>
      </c>
      <c r="G86" s="15" t="s">
        <v>37</v>
      </c>
      <c r="H86" s="22" t="s">
        <v>29</v>
      </c>
    </row>
    <row r="87" spans="1:8" ht="60.75" x14ac:dyDescent="0.25">
      <c r="A87" s="31"/>
      <c r="B87" s="31"/>
      <c r="C87" s="31"/>
      <c r="D87" s="24" t="s">
        <v>167</v>
      </c>
      <c r="E87" s="24">
        <v>7.7999999999999996E-3</v>
      </c>
      <c r="F87" s="15" t="s">
        <v>151</v>
      </c>
      <c r="G87" s="15" t="s">
        <v>37</v>
      </c>
      <c r="H87" s="22" t="s">
        <v>29</v>
      </c>
    </row>
    <row r="88" spans="1:8" ht="60.75" x14ac:dyDescent="0.25">
      <c r="A88" s="31"/>
      <c r="B88" s="31"/>
      <c r="C88" s="31"/>
      <c r="D88" s="24" t="s">
        <v>168</v>
      </c>
      <c r="E88" s="24">
        <v>0.18190000000000001</v>
      </c>
      <c r="F88" s="15" t="s">
        <v>169</v>
      </c>
      <c r="G88" s="15" t="s">
        <v>37</v>
      </c>
      <c r="H88" s="22" t="s">
        <v>29</v>
      </c>
    </row>
    <row r="89" spans="1:8" ht="60.75" x14ac:dyDescent="0.25">
      <c r="A89" s="31"/>
      <c r="B89" s="31"/>
      <c r="C89" s="31"/>
      <c r="D89" s="24" t="s">
        <v>170</v>
      </c>
      <c r="E89" s="24">
        <v>0.26669999999999999</v>
      </c>
      <c r="F89" s="15" t="s">
        <v>171</v>
      </c>
      <c r="G89" s="15" t="s">
        <v>35</v>
      </c>
      <c r="H89" s="22" t="s">
        <v>22</v>
      </c>
    </row>
    <row r="90" spans="1:8" ht="60.75" x14ac:dyDescent="0.25">
      <c r="A90" s="31"/>
      <c r="B90" s="31"/>
      <c r="C90" s="31"/>
      <c r="D90" s="24" t="s">
        <v>172</v>
      </c>
      <c r="E90" s="24">
        <v>1.4767999999999999</v>
      </c>
      <c r="F90" s="15" t="s">
        <v>166</v>
      </c>
      <c r="G90" s="15" t="s">
        <v>36</v>
      </c>
      <c r="H90" s="22" t="s">
        <v>21</v>
      </c>
    </row>
    <row r="91" spans="1:8" ht="60.75" x14ac:dyDescent="0.25">
      <c r="A91" s="31"/>
      <c r="B91" s="31"/>
      <c r="C91" s="31"/>
      <c r="D91" s="24" t="s">
        <v>173</v>
      </c>
      <c r="E91" s="24">
        <v>0.99950000000000006</v>
      </c>
      <c r="F91" s="15" t="s">
        <v>188</v>
      </c>
      <c r="G91" s="15" t="s">
        <v>36</v>
      </c>
      <c r="H91" s="22" t="s">
        <v>21</v>
      </c>
    </row>
    <row r="92" spans="1:8" ht="60.75" x14ac:dyDescent="0.25">
      <c r="A92" s="31"/>
      <c r="B92" s="31"/>
      <c r="C92" s="31"/>
      <c r="D92" s="24" t="s">
        <v>174</v>
      </c>
      <c r="E92" s="24">
        <v>0.3548</v>
      </c>
      <c r="F92" s="15" t="s">
        <v>189</v>
      </c>
      <c r="G92" s="15" t="s">
        <v>36</v>
      </c>
      <c r="H92" s="22" t="s">
        <v>21</v>
      </c>
    </row>
    <row r="93" spans="1:8" ht="60.75" x14ac:dyDescent="0.25">
      <c r="A93" s="31"/>
      <c r="B93" s="31"/>
      <c r="C93" s="31"/>
      <c r="D93" s="24" t="s">
        <v>175</v>
      </c>
      <c r="E93" s="24">
        <v>0.5333</v>
      </c>
      <c r="F93" s="15" t="s">
        <v>171</v>
      </c>
      <c r="G93" s="15" t="s">
        <v>35</v>
      </c>
      <c r="H93" s="22" t="s">
        <v>22</v>
      </c>
    </row>
    <row r="94" spans="1:8" ht="60.75" x14ac:dyDescent="0.25">
      <c r="A94" s="31"/>
      <c r="B94" s="31"/>
      <c r="C94" s="31"/>
      <c r="D94" s="24" t="s">
        <v>176</v>
      </c>
      <c r="E94" s="24">
        <v>1.2359</v>
      </c>
      <c r="F94" s="15" t="s">
        <v>166</v>
      </c>
      <c r="G94" s="15" t="s">
        <v>36</v>
      </c>
      <c r="H94" s="22" t="s">
        <v>21</v>
      </c>
    </row>
    <row r="95" spans="1:8" ht="60.75" x14ac:dyDescent="0.25">
      <c r="A95" s="31"/>
      <c r="B95" s="31"/>
      <c r="C95" s="31"/>
      <c r="D95" s="24" t="s">
        <v>177</v>
      </c>
      <c r="E95" s="24">
        <v>0.93069999999999997</v>
      </c>
      <c r="F95" s="15" t="s">
        <v>188</v>
      </c>
      <c r="G95" s="15" t="s">
        <v>36</v>
      </c>
      <c r="H95" s="22" t="s">
        <v>21</v>
      </c>
    </row>
    <row r="96" spans="1:8" ht="60.75" x14ac:dyDescent="0.25">
      <c r="A96" s="31"/>
      <c r="B96" s="31"/>
      <c r="C96" s="31"/>
      <c r="D96" s="24" t="s">
        <v>178</v>
      </c>
      <c r="E96" s="24">
        <v>0.39929999999999999</v>
      </c>
      <c r="F96" s="15" t="s">
        <v>189</v>
      </c>
      <c r="G96" s="15" t="s">
        <v>36</v>
      </c>
      <c r="H96" s="22" t="s">
        <v>21</v>
      </c>
    </row>
    <row r="97" spans="1:8" ht="60.75" x14ac:dyDescent="0.25">
      <c r="A97" s="31">
        <v>7</v>
      </c>
      <c r="B97" s="31">
        <v>562852571</v>
      </c>
      <c r="C97" s="33" t="s">
        <v>243</v>
      </c>
      <c r="D97" s="17" t="s">
        <v>190</v>
      </c>
      <c r="E97" s="23">
        <v>1.0043</v>
      </c>
      <c r="F97" s="20" t="s">
        <v>15</v>
      </c>
      <c r="G97" s="15" t="s">
        <v>36</v>
      </c>
      <c r="H97" s="20" t="s">
        <v>21</v>
      </c>
    </row>
    <row r="98" spans="1:8" ht="60.75" x14ac:dyDescent="0.25">
      <c r="A98" s="31"/>
      <c r="B98" s="31"/>
      <c r="C98" s="31"/>
      <c r="D98" s="17" t="s">
        <v>191</v>
      </c>
      <c r="E98" s="23">
        <v>0.81889999999999996</v>
      </c>
      <c r="F98" s="20" t="s">
        <v>192</v>
      </c>
      <c r="G98" s="15" t="s">
        <v>36</v>
      </c>
      <c r="H98" s="20" t="s">
        <v>21</v>
      </c>
    </row>
    <row r="99" spans="1:8" ht="60.75" x14ac:dyDescent="0.25">
      <c r="A99" s="31"/>
      <c r="B99" s="31"/>
      <c r="C99" s="31"/>
      <c r="D99" s="17" t="s">
        <v>193</v>
      </c>
      <c r="E99" s="23">
        <v>0.46160000000000001</v>
      </c>
      <c r="F99" s="20" t="s">
        <v>192</v>
      </c>
      <c r="G99" s="15" t="s">
        <v>36</v>
      </c>
      <c r="H99" s="20" t="s">
        <v>21</v>
      </c>
    </row>
    <row r="100" spans="1:8" ht="60.75" x14ac:dyDescent="0.25">
      <c r="A100" s="31"/>
      <c r="B100" s="31"/>
      <c r="C100" s="31"/>
      <c r="D100" s="17" t="s">
        <v>194</v>
      </c>
      <c r="E100" s="23">
        <v>0.1754</v>
      </c>
      <c r="F100" s="20" t="s">
        <v>195</v>
      </c>
      <c r="G100" s="15" t="s">
        <v>36</v>
      </c>
      <c r="H100" s="20" t="s">
        <v>20</v>
      </c>
    </row>
    <row r="101" spans="1:8" ht="60.75" x14ac:dyDescent="0.25">
      <c r="A101" s="31"/>
      <c r="B101" s="31"/>
      <c r="C101" s="31"/>
      <c r="D101" s="17" t="s">
        <v>196</v>
      </c>
      <c r="E101" s="23">
        <v>0.10299999999999999</v>
      </c>
      <c r="F101" s="20" t="s">
        <v>197</v>
      </c>
      <c r="G101" s="15" t="s">
        <v>36</v>
      </c>
      <c r="H101" s="20" t="s">
        <v>21</v>
      </c>
    </row>
    <row r="102" spans="1:8" ht="60.75" x14ac:dyDescent="0.25">
      <c r="A102" s="31"/>
      <c r="B102" s="31"/>
      <c r="C102" s="31"/>
      <c r="D102" s="17" t="s">
        <v>198</v>
      </c>
      <c r="E102" s="23">
        <v>0.10009999999999999</v>
      </c>
      <c r="F102" s="20" t="s">
        <v>195</v>
      </c>
      <c r="G102" s="15" t="s">
        <v>36</v>
      </c>
      <c r="H102" s="20" t="s">
        <v>21</v>
      </c>
    </row>
    <row r="103" spans="1:8" ht="60.75" x14ac:dyDescent="0.25">
      <c r="A103" s="31"/>
      <c r="B103" s="31"/>
      <c r="C103" s="31"/>
      <c r="D103" s="17" t="s">
        <v>199</v>
      </c>
      <c r="E103" s="23">
        <v>6.0499999999999998E-2</v>
      </c>
      <c r="F103" s="20" t="s">
        <v>195</v>
      </c>
      <c r="G103" s="15" t="s">
        <v>36</v>
      </c>
      <c r="H103" s="20" t="s">
        <v>20</v>
      </c>
    </row>
    <row r="104" spans="1:8" ht="60.75" x14ac:dyDescent="0.25">
      <c r="A104" s="31"/>
      <c r="B104" s="31"/>
      <c r="C104" s="31"/>
      <c r="D104" s="17" t="s">
        <v>200</v>
      </c>
      <c r="E104" s="23">
        <v>2.7699999999999999E-2</v>
      </c>
      <c r="F104" s="20" t="s">
        <v>195</v>
      </c>
      <c r="G104" s="15" t="s">
        <v>36</v>
      </c>
      <c r="H104" s="20" t="s">
        <v>21</v>
      </c>
    </row>
    <row r="105" spans="1:8" ht="60.75" x14ac:dyDescent="0.25">
      <c r="A105" s="31"/>
      <c r="B105" s="31"/>
      <c r="C105" s="31"/>
      <c r="D105" s="17" t="s">
        <v>201</v>
      </c>
      <c r="E105" s="23">
        <v>2.3400000000000001E-2</v>
      </c>
      <c r="F105" s="20" t="s">
        <v>192</v>
      </c>
      <c r="G105" s="15" t="s">
        <v>36</v>
      </c>
      <c r="H105" s="20" t="s">
        <v>32</v>
      </c>
    </row>
    <row r="106" spans="1:8" ht="60.75" x14ac:dyDescent="0.25">
      <c r="A106" s="31"/>
      <c r="B106" s="31"/>
      <c r="C106" s="31"/>
      <c r="D106" s="17" t="s">
        <v>202</v>
      </c>
      <c r="E106" s="23">
        <v>1.7899999999999999E-2</v>
      </c>
      <c r="F106" s="20" t="s">
        <v>197</v>
      </c>
      <c r="G106" s="15" t="s">
        <v>36</v>
      </c>
      <c r="H106" s="20" t="s">
        <v>32</v>
      </c>
    </row>
    <row r="107" spans="1:8" ht="60.75" x14ac:dyDescent="0.25">
      <c r="A107" s="31"/>
      <c r="B107" s="31"/>
      <c r="C107" s="31"/>
      <c r="D107" s="17" t="s">
        <v>203</v>
      </c>
      <c r="E107" s="23">
        <v>1.0200000000000001E-2</v>
      </c>
      <c r="F107" s="20" t="s">
        <v>195</v>
      </c>
      <c r="G107" s="15" t="s">
        <v>36</v>
      </c>
      <c r="H107" s="20" t="s">
        <v>20</v>
      </c>
    </row>
    <row r="108" spans="1:8" ht="60.75" x14ac:dyDescent="0.25">
      <c r="A108" s="33">
        <v>8</v>
      </c>
      <c r="B108" s="33">
        <v>252214481</v>
      </c>
      <c r="C108" s="33" t="s">
        <v>244</v>
      </c>
      <c r="D108" s="24" t="s">
        <v>204</v>
      </c>
      <c r="E108" s="16">
        <v>1.2800000000000001E-2</v>
      </c>
      <c r="F108" s="15" t="s">
        <v>205</v>
      </c>
      <c r="G108" s="18" t="s">
        <v>37</v>
      </c>
      <c r="H108" s="18" t="s">
        <v>31</v>
      </c>
    </row>
    <row r="109" spans="1:8" ht="60.75" x14ac:dyDescent="0.25">
      <c r="A109" s="31"/>
      <c r="B109" s="31"/>
      <c r="C109" s="31"/>
      <c r="D109" s="24" t="s">
        <v>206</v>
      </c>
      <c r="E109" s="16">
        <v>0.1082</v>
      </c>
      <c r="F109" s="15" t="s">
        <v>205</v>
      </c>
      <c r="G109" s="18" t="s">
        <v>111</v>
      </c>
      <c r="H109" s="18" t="s">
        <v>22</v>
      </c>
    </row>
    <row r="110" spans="1:8" ht="60.75" x14ac:dyDescent="0.25">
      <c r="A110" s="31"/>
      <c r="B110" s="31"/>
      <c r="C110" s="31"/>
      <c r="D110" s="24" t="s">
        <v>207</v>
      </c>
      <c r="E110" s="16">
        <v>9.8299999999999998E-2</v>
      </c>
      <c r="F110" s="15" t="s">
        <v>205</v>
      </c>
      <c r="G110" s="18" t="s">
        <v>111</v>
      </c>
      <c r="H110" s="18" t="s">
        <v>22</v>
      </c>
    </row>
    <row r="111" spans="1:8" ht="60.75" x14ac:dyDescent="0.25">
      <c r="A111" s="31"/>
      <c r="B111" s="31"/>
      <c r="C111" s="31"/>
      <c r="D111" s="24" t="s">
        <v>208</v>
      </c>
      <c r="E111" s="16">
        <v>1.03E-2</v>
      </c>
      <c r="F111" s="15" t="s">
        <v>205</v>
      </c>
      <c r="G111" s="18" t="s">
        <v>37</v>
      </c>
      <c r="H111" s="18" t="s">
        <v>31</v>
      </c>
    </row>
    <row r="112" spans="1:8" ht="60.75" x14ac:dyDescent="0.25">
      <c r="A112" s="31"/>
      <c r="B112" s="31"/>
      <c r="C112" s="31"/>
      <c r="D112" s="24" t="s">
        <v>209</v>
      </c>
      <c r="E112" s="16">
        <v>4.8500000000000001E-2</v>
      </c>
      <c r="F112" s="15" t="s">
        <v>205</v>
      </c>
      <c r="G112" s="18" t="s">
        <v>111</v>
      </c>
      <c r="H112" s="18" t="s">
        <v>22</v>
      </c>
    </row>
    <row r="113" spans="1:8" ht="81" x14ac:dyDescent="0.25">
      <c r="A113" s="31"/>
      <c r="B113" s="31"/>
      <c r="C113" s="31"/>
      <c r="D113" s="24" t="s">
        <v>210</v>
      </c>
      <c r="E113" s="16">
        <v>0.40310000000000001</v>
      </c>
      <c r="F113" s="15" t="s">
        <v>211</v>
      </c>
      <c r="G113" s="15" t="s">
        <v>36</v>
      </c>
      <c r="H113" s="18" t="s">
        <v>28</v>
      </c>
    </row>
    <row r="114" spans="1:8" ht="60.75" x14ac:dyDescent="0.25">
      <c r="A114" s="31"/>
      <c r="B114" s="31"/>
      <c r="C114" s="31"/>
      <c r="D114" s="24" t="s">
        <v>212</v>
      </c>
      <c r="E114" s="16">
        <v>5.7999999999999996E-3</v>
      </c>
      <c r="F114" s="15" t="s">
        <v>205</v>
      </c>
      <c r="G114" s="15" t="s">
        <v>36</v>
      </c>
      <c r="H114" s="18" t="s">
        <v>28</v>
      </c>
    </row>
    <row r="115" spans="1:8" ht="101.25" x14ac:dyDescent="0.25">
      <c r="A115" s="33">
        <v>9</v>
      </c>
      <c r="B115" s="33">
        <v>528952593</v>
      </c>
      <c r="C115" s="33" t="s">
        <v>245</v>
      </c>
      <c r="D115" s="17" t="s">
        <v>213</v>
      </c>
      <c r="E115" s="16">
        <v>6.7199999999999996E-2</v>
      </c>
      <c r="F115" s="15" t="s">
        <v>246</v>
      </c>
      <c r="G115" s="15" t="s">
        <v>36</v>
      </c>
      <c r="H115" s="15" t="s">
        <v>23</v>
      </c>
    </row>
    <row r="116" spans="1:8" ht="60.75" x14ac:dyDescent="0.25">
      <c r="A116" s="31"/>
      <c r="B116" s="31"/>
      <c r="C116" s="31"/>
      <c r="D116" s="17" t="s">
        <v>214</v>
      </c>
      <c r="E116" s="16">
        <v>0.1275</v>
      </c>
      <c r="F116" s="15" t="s">
        <v>247</v>
      </c>
      <c r="G116" s="15" t="s">
        <v>36</v>
      </c>
      <c r="H116" s="15" t="s">
        <v>215</v>
      </c>
    </row>
    <row r="117" spans="1:8" ht="60.75" x14ac:dyDescent="0.25">
      <c r="A117" s="31"/>
      <c r="B117" s="31"/>
      <c r="C117" s="31"/>
      <c r="D117" s="17" t="s">
        <v>216</v>
      </c>
      <c r="E117" s="16">
        <v>7.6799999999999993E-2</v>
      </c>
      <c r="F117" s="15" t="s">
        <v>217</v>
      </c>
      <c r="G117" s="15" t="s">
        <v>36</v>
      </c>
      <c r="H117" s="20" t="s">
        <v>215</v>
      </c>
    </row>
    <row r="118" spans="1:8" ht="60.75" x14ac:dyDescent="0.25">
      <c r="A118" s="31"/>
      <c r="B118" s="31"/>
      <c r="C118" s="31"/>
      <c r="D118" s="17" t="s">
        <v>218</v>
      </c>
      <c r="E118" s="16">
        <v>0.15359999999999999</v>
      </c>
      <c r="F118" s="15" t="s">
        <v>248</v>
      </c>
      <c r="G118" s="15" t="s">
        <v>36</v>
      </c>
      <c r="H118" s="15" t="s">
        <v>24</v>
      </c>
    </row>
    <row r="119" spans="1:8" ht="60.75" x14ac:dyDescent="0.25">
      <c r="A119" s="31"/>
      <c r="B119" s="31"/>
      <c r="C119" s="31"/>
      <c r="D119" s="17" t="s">
        <v>219</v>
      </c>
      <c r="E119" s="16">
        <v>0.32219999999999999</v>
      </c>
      <c r="F119" s="15" t="s">
        <v>249</v>
      </c>
      <c r="G119" s="15" t="s">
        <v>36</v>
      </c>
      <c r="H119" s="15" t="s">
        <v>215</v>
      </c>
    </row>
    <row r="120" spans="1:8" ht="60.75" x14ac:dyDescent="0.25">
      <c r="A120" s="31"/>
      <c r="B120" s="31"/>
      <c r="C120" s="31"/>
      <c r="D120" s="17" t="s">
        <v>220</v>
      </c>
      <c r="E120" s="16">
        <v>2.9000000000000001E-2</v>
      </c>
      <c r="F120" s="15" t="s">
        <v>217</v>
      </c>
      <c r="G120" s="15" t="s">
        <v>37</v>
      </c>
      <c r="H120" s="15" t="s">
        <v>29</v>
      </c>
    </row>
    <row r="121" spans="1:8" ht="60.75" x14ac:dyDescent="0.25">
      <c r="A121" s="31"/>
      <c r="B121" s="31"/>
      <c r="C121" s="31"/>
      <c r="D121" s="17" t="s">
        <v>221</v>
      </c>
      <c r="E121" s="16">
        <v>3.5799999999999998E-2</v>
      </c>
      <c r="F121" s="15" t="s">
        <v>248</v>
      </c>
      <c r="G121" s="15" t="s">
        <v>37</v>
      </c>
      <c r="H121" s="20" t="s">
        <v>29</v>
      </c>
    </row>
    <row r="122" spans="1:8" ht="60.75" x14ac:dyDescent="0.25">
      <c r="A122" s="31"/>
      <c r="B122" s="31"/>
      <c r="C122" s="31"/>
      <c r="D122" s="17" t="s">
        <v>222</v>
      </c>
      <c r="E122" s="16">
        <v>0.13650000000000001</v>
      </c>
      <c r="F122" s="15" t="s">
        <v>250</v>
      </c>
      <c r="G122" s="15" t="s">
        <v>36</v>
      </c>
      <c r="H122" s="15" t="s">
        <v>24</v>
      </c>
    </row>
    <row r="123" spans="1:8" ht="60.75" x14ac:dyDescent="0.25">
      <c r="A123" s="31"/>
      <c r="B123" s="31"/>
      <c r="C123" s="31"/>
      <c r="D123" s="17" t="s">
        <v>223</v>
      </c>
      <c r="E123" s="16">
        <v>3.1800000000000002E-2</v>
      </c>
      <c r="F123" s="15" t="s">
        <v>250</v>
      </c>
      <c r="G123" s="15" t="s">
        <v>37</v>
      </c>
      <c r="H123" s="15" t="s">
        <v>29</v>
      </c>
    </row>
    <row r="124" spans="1:8" ht="60.75" x14ac:dyDescent="0.25">
      <c r="A124" s="31"/>
      <c r="B124" s="31"/>
      <c r="C124" s="31"/>
      <c r="D124" s="17" t="s">
        <v>224</v>
      </c>
      <c r="E124" s="16">
        <v>0.33329999999999999</v>
      </c>
      <c r="F124" s="15" t="s">
        <v>251</v>
      </c>
      <c r="G124" s="15" t="s">
        <v>36</v>
      </c>
      <c r="H124" s="15" t="s">
        <v>24</v>
      </c>
    </row>
    <row r="125" spans="1:8" ht="60.75" x14ac:dyDescent="0.25">
      <c r="A125" s="31"/>
      <c r="B125" s="31"/>
      <c r="C125" s="31"/>
      <c r="D125" s="17" t="s">
        <v>225</v>
      </c>
      <c r="E125" s="16">
        <v>0.13689999999999999</v>
      </c>
      <c r="F125" s="15" t="s">
        <v>252</v>
      </c>
      <c r="G125" s="15" t="s">
        <v>36</v>
      </c>
      <c r="H125" s="15" t="s">
        <v>24</v>
      </c>
    </row>
    <row r="126" spans="1:8" ht="60.75" x14ac:dyDescent="0.25">
      <c r="A126" s="31"/>
      <c r="B126" s="31"/>
      <c r="C126" s="31"/>
      <c r="D126" s="17" t="s">
        <v>226</v>
      </c>
      <c r="E126" s="16">
        <v>0.2797</v>
      </c>
      <c r="F126" s="15" t="s">
        <v>246</v>
      </c>
      <c r="G126" s="15" t="s">
        <v>37</v>
      </c>
      <c r="H126" s="15" t="s">
        <v>30</v>
      </c>
    </row>
    <row r="127" spans="1:8" ht="40.5" x14ac:dyDescent="0.25">
      <c r="A127" s="31"/>
      <c r="B127" s="31"/>
      <c r="C127" s="31"/>
      <c r="D127" s="17" t="s">
        <v>227</v>
      </c>
      <c r="E127" s="16">
        <v>0.36130000000000001</v>
      </c>
      <c r="F127" s="15" t="s">
        <v>253</v>
      </c>
      <c r="G127" s="15" t="s">
        <v>37</v>
      </c>
      <c r="H127" s="15" t="s">
        <v>27</v>
      </c>
    </row>
    <row r="128" spans="1:8" ht="60.75" x14ac:dyDescent="0.25">
      <c r="A128" s="33">
        <v>10</v>
      </c>
      <c r="B128" s="33">
        <v>252770953</v>
      </c>
      <c r="C128" s="33" t="s">
        <v>228</v>
      </c>
      <c r="D128" s="24" t="s">
        <v>229</v>
      </c>
      <c r="E128" s="16">
        <v>0.25280000000000002</v>
      </c>
      <c r="F128" s="15" t="s">
        <v>230</v>
      </c>
      <c r="G128" s="18" t="s">
        <v>37</v>
      </c>
      <c r="H128" s="18" t="s">
        <v>27</v>
      </c>
    </row>
    <row r="129" spans="1:8" ht="60.75" x14ac:dyDescent="0.25">
      <c r="A129" s="31"/>
      <c r="B129" s="31"/>
      <c r="C129" s="31"/>
      <c r="D129" s="24" t="s">
        <v>231</v>
      </c>
      <c r="E129" s="16">
        <v>0.19040000000000001</v>
      </c>
      <c r="F129" s="15" t="s">
        <v>232</v>
      </c>
      <c r="G129" s="18" t="s">
        <v>37</v>
      </c>
      <c r="H129" s="18" t="s">
        <v>29</v>
      </c>
    </row>
    <row r="130" spans="1:8" ht="60.75" x14ac:dyDescent="0.25">
      <c r="A130" s="31"/>
      <c r="B130" s="31"/>
      <c r="C130" s="31"/>
      <c r="D130" s="24" t="s">
        <v>233</v>
      </c>
      <c r="E130" s="16">
        <v>0.11799999999999999</v>
      </c>
      <c r="F130" s="15" t="s">
        <v>234</v>
      </c>
      <c r="G130" s="18" t="s">
        <v>37</v>
      </c>
      <c r="H130" s="18" t="s">
        <v>29</v>
      </c>
    </row>
    <row r="131" spans="1:8" ht="60.75" x14ac:dyDescent="0.25">
      <c r="A131" s="31"/>
      <c r="B131" s="31"/>
      <c r="C131" s="31"/>
      <c r="D131" s="24" t="s">
        <v>235</v>
      </c>
      <c r="E131" s="16">
        <v>7.5899999999999995E-2</v>
      </c>
      <c r="F131" s="15" t="s">
        <v>236</v>
      </c>
      <c r="G131" s="15" t="s">
        <v>36</v>
      </c>
      <c r="H131" s="15" t="s">
        <v>21</v>
      </c>
    </row>
    <row r="132" spans="1:8" ht="60.75" x14ac:dyDescent="0.25">
      <c r="A132" s="31"/>
      <c r="B132" s="31"/>
      <c r="C132" s="31"/>
      <c r="D132" s="24" t="s">
        <v>237</v>
      </c>
      <c r="E132" s="16">
        <v>0.76139999999999997</v>
      </c>
      <c r="F132" s="15" t="s">
        <v>238</v>
      </c>
      <c r="G132" s="18" t="s">
        <v>37</v>
      </c>
      <c r="H132" s="18" t="s">
        <v>26</v>
      </c>
    </row>
    <row r="133" spans="1:8" ht="60.75" x14ac:dyDescent="0.25">
      <c r="A133" s="31"/>
      <c r="B133" s="31"/>
      <c r="C133" s="31"/>
      <c r="D133" s="24" t="s">
        <v>239</v>
      </c>
      <c r="E133" s="16">
        <v>0.29170000000000001</v>
      </c>
      <c r="F133" s="15" t="s">
        <v>234</v>
      </c>
      <c r="G133" s="15" t="s">
        <v>36</v>
      </c>
      <c r="H133" s="15" t="s">
        <v>21</v>
      </c>
    </row>
    <row r="134" spans="1:8" ht="60.75" x14ac:dyDescent="0.25">
      <c r="A134" s="31"/>
      <c r="B134" s="31"/>
      <c r="C134" s="31"/>
      <c r="D134" s="24" t="s">
        <v>240</v>
      </c>
      <c r="E134" s="16">
        <v>0.16669999999999999</v>
      </c>
      <c r="F134" s="15" t="s">
        <v>241</v>
      </c>
      <c r="G134" s="15" t="s">
        <v>36</v>
      </c>
      <c r="H134" s="15" t="s">
        <v>21</v>
      </c>
    </row>
    <row r="135" spans="1:8" ht="60.75" x14ac:dyDescent="0.25">
      <c r="A135" s="31"/>
      <c r="B135" s="31"/>
      <c r="C135" s="31"/>
      <c r="D135" s="24" t="s">
        <v>242</v>
      </c>
      <c r="E135" s="16">
        <v>9.4700000000000006E-2</v>
      </c>
      <c r="F135" s="15" t="s">
        <v>232</v>
      </c>
      <c r="G135" s="15" t="s">
        <v>36</v>
      </c>
      <c r="H135" s="15" t="s">
        <v>21</v>
      </c>
    </row>
    <row r="136" spans="1:8" ht="101.25" x14ac:dyDescent="0.25">
      <c r="A136" s="33">
        <v>11</v>
      </c>
      <c r="B136" s="33">
        <v>693865255</v>
      </c>
      <c r="C136" s="33" t="s">
        <v>267</v>
      </c>
      <c r="D136" s="17" t="s">
        <v>254</v>
      </c>
      <c r="E136" s="23">
        <v>10.3787</v>
      </c>
      <c r="F136" s="26" t="s">
        <v>255</v>
      </c>
      <c r="G136" s="20" t="s">
        <v>256</v>
      </c>
      <c r="H136" s="20" t="s">
        <v>257</v>
      </c>
    </row>
    <row r="137" spans="1:8" ht="101.25" x14ac:dyDescent="0.25">
      <c r="A137" s="31"/>
      <c r="B137" s="31"/>
      <c r="C137" s="31"/>
      <c r="D137" s="17" t="s">
        <v>258</v>
      </c>
      <c r="E137" s="23">
        <v>5.7901999999999996</v>
      </c>
      <c r="F137" s="26" t="s">
        <v>255</v>
      </c>
      <c r="G137" s="20" t="s">
        <v>256</v>
      </c>
      <c r="H137" s="20" t="s">
        <v>259</v>
      </c>
    </row>
    <row r="138" spans="1:8" ht="101.25" x14ac:dyDescent="0.25">
      <c r="A138" s="31"/>
      <c r="B138" s="31"/>
      <c r="C138" s="31"/>
      <c r="D138" s="17" t="s">
        <v>260</v>
      </c>
      <c r="E138" s="23">
        <v>0.222</v>
      </c>
      <c r="F138" s="26" t="s">
        <v>255</v>
      </c>
      <c r="G138" s="20" t="s">
        <v>256</v>
      </c>
      <c r="H138" s="20" t="s">
        <v>257</v>
      </c>
    </row>
    <row r="139" spans="1:8" ht="60.75" x14ac:dyDescent="0.25">
      <c r="A139" s="31"/>
      <c r="B139" s="31"/>
      <c r="C139" s="31"/>
      <c r="D139" s="17" t="s">
        <v>261</v>
      </c>
      <c r="E139" s="23">
        <v>1.4301999999999999</v>
      </c>
      <c r="F139" s="26" t="s">
        <v>262</v>
      </c>
      <c r="G139" s="20" t="s">
        <v>35</v>
      </c>
      <c r="H139" s="20" t="s">
        <v>22</v>
      </c>
    </row>
    <row r="140" spans="1:8" ht="60.75" x14ac:dyDescent="0.25">
      <c r="A140" s="31"/>
      <c r="B140" s="31"/>
      <c r="C140" s="31"/>
      <c r="D140" s="17" t="s">
        <v>263</v>
      </c>
      <c r="E140" s="23">
        <v>0.1719</v>
      </c>
      <c r="F140" s="26" t="s">
        <v>268</v>
      </c>
      <c r="G140" s="20" t="s">
        <v>36</v>
      </c>
      <c r="H140" s="20" t="s">
        <v>21</v>
      </c>
    </row>
    <row r="141" spans="1:8" ht="60.75" x14ac:dyDescent="0.25">
      <c r="A141" s="31"/>
      <c r="B141" s="31"/>
      <c r="C141" s="31"/>
      <c r="D141" s="17" t="s">
        <v>264</v>
      </c>
      <c r="E141" s="23">
        <v>0.80620000000000003</v>
      </c>
      <c r="F141" s="26" t="s">
        <v>268</v>
      </c>
      <c r="G141" s="20" t="s">
        <v>36</v>
      </c>
      <c r="H141" s="20" t="s">
        <v>20</v>
      </c>
    </row>
    <row r="142" spans="1:8" ht="60.75" x14ac:dyDescent="0.25">
      <c r="A142" s="31"/>
      <c r="B142" s="31"/>
      <c r="C142" s="31"/>
      <c r="D142" s="17" t="s">
        <v>265</v>
      </c>
      <c r="E142" s="23">
        <v>0.17319999999999999</v>
      </c>
      <c r="F142" s="26" t="s">
        <v>268</v>
      </c>
      <c r="G142" s="20" t="s">
        <v>36</v>
      </c>
      <c r="H142" s="20" t="s">
        <v>20</v>
      </c>
    </row>
    <row r="143" spans="1:8" ht="60.75" x14ac:dyDescent="0.25">
      <c r="A143" s="31"/>
      <c r="B143" s="31"/>
      <c r="C143" s="31"/>
      <c r="D143" s="17" t="s">
        <v>266</v>
      </c>
      <c r="E143" s="23">
        <v>0.25040000000000001</v>
      </c>
      <c r="F143" s="26" t="s">
        <v>268</v>
      </c>
      <c r="G143" s="20" t="s">
        <v>36</v>
      </c>
      <c r="H143" s="20" t="s">
        <v>20</v>
      </c>
    </row>
    <row r="144" spans="1:8" ht="20.25" x14ac:dyDescent="0.25">
      <c r="A144" s="31"/>
      <c r="B144" s="31"/>
      <c r="C144" s="31"/>
      <c r="D144" s="31"/>
      <c r="E144" s="16">
        <f>SUM(E3:E143)</f>
        <v>60.683799999999998</v>
      </c>
      <c r="F144" s="31"/>
      <c r="G144" s="31"/>
      <c r="H144" s="31"/>
    </row>
    <row r="145" spans="1:8" ht="50.1" customHeight="1" x14ac:dyDescent="0.35">
      <c r="A145" s="29"/>
      <c r="B145" s="32" t="s">
        <v>269</v>
      </c>
      <c r="C145" s="32"/>
      <c r="D145" s="32"/>
      <c r="E145" s="29"/>
      <c r="F145" s="29"/>
      <c r="G145" s="29"/>
      <c r="H145" s="30" t="s">
        <v>270</v>
      </c>
    </row>
  </sheetData>
  <mergeCells count="36">
    <mergeCell ref="C3:C9"/>
    <mergeCell ref="B3:B9"/>
    <mergeCell ref="A3:A9"/>
    <mergeCell ref="A136:A143"/>
    <mergeCell ref="B136:B143"/>
    <mergeCell ref="C136:C143"/>
    <mergeCell ref="A108:A114"/>
    <mergeCell ref="B108:B114"/>
    <mergeCell ref="C108:C114"/>
    <mergeCell ref="A79:A96"/>
    <mergeCell ref="B79:B96"/>
    <mergeCell ref="C79:C96"/>
    <mergeCell ref="A97:A107"/>
    <mergeCell ref="B97:B107"/>
    <mergeCell ref="C97:C107"/>
    <mergeCell ref="A52:A76"/>
    <mergeCell ref="B52:B76"/>
    <mergeCell ref="C52:C76"/>
    <mergeCell ref="A77:A78"/>
    <mergeCell ref="B77:B78"/>
    <mergeCell ref="C77:C78"/>
    <mergeCell ref="A10:A15"/>
    <mergeCell ref="B10:B15"/>
    <mergeCell ref="C10:C15"/>
    <mergeCell ref="A16:A51"/>
    <mergeCell ref="B16:B51"/>
    <mergeCell ref="C16:C51"/>
    <mergeCell ref="A144:D144"/>
    <mergeCell ref="F144:H144"/>
    <mergeCell ref="B145:D145"/>
    <mergeCell ref="B115:B127"/>
    <mergeCell ref="C115:C127"/>
    <mergeCell ref="A128:A135"/>
    <mergeCell ref="B128:B135"/>
    <mergeCell ref="C128:C135"/>
    <mergeCell ref="A115:A127"/>
  </mergeCells>
  <conditionalFormatting sqref="D16:D51">
    <cfRule type="duplicateValues" dxfId="9" priority="10"/>
  </conditionalFormatting>
  <conditionalFormatting sqref="D52:D64">
    <cfRule type="duplicateValues" dxfId="8" priority="9"/>
  </conditionalFormatting>
  <conditionalFormatting sqref="D65">
    <cfRule type="duplicateValues" dxfId="7" priority="8"/>
  </conditionalFormatting>
  <conditionalFormatting sqref="D125">
    <cfRule type="duplicateValues" dxfId="6" priority="6"/>
  </conditionalFormatting>
  <conditionalFormatting sqref="D126">
    <cfRule type="duplicateValues" dxfId="5" priority="5"/>
  </conditionalFormatting>
  <conditionalFormatting sqref="D115:D124 D127">
    <cfRule type="duplicateValues" dxfId="4" priority="7"/>
  </conditionalFormatting>
  <conditionalFormatting sqref="H125">
    <cfRule type="duplicateValues" dxfId="3" priority="4"/>
  </conditionalFormatting>
  <conditionalFormatting sqref="E125">
    <cfRule type="duplicateValues" dxfId="2" priority="2"/>
  </conditionalFormatting>
  <conditionalFormatting sqref="E126">
    <cfRule type="duplicateValues" dxfId="1" priority="1"/>
  </conditionalFormatting>
  <conditionalFormatting sqref="E115:E124 E127">
    <cfRule type="duplicateValues" dxfId="0" priority="3"/>
  </conditionalFormatting>
  <pageMargins left="0.7" right="0.7" top="0.75" bottom="0.75" header="0.3" footer="0.3"/>
  <pageSetup paperSize="9" scale="4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Процевська Світлана Василівна</dc:creator>
  <cp:lastModifiedBy>Корнійчук Олеся Михайлівна</cp:lastModifiedBy>
  <cp:lastPrinted>2023-07-31T13:31:41Z</cp:lastPrinted>
  <dcterms:created xsi:type="dcterms:W3CDTF">2020-06-10T09:20:02Z</dcterms:created>
  <dcterms:modified xsi:type="dcterms:W3CDTF">2023-08-02T07:50:06Z</dcterms:modified>
</cp:coreProperties>
</file>