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4\2024 ЗМІНИ\ЗМІНИ_7_2024\НА ПК БАЗОВЕ\"/>
    </mc:Choice>
  </mc:AlternateContent>
  <xr:revisionPtr revIDLastSave="0" documentId="13_ncr:1_{855C872B-9515-43AE-B31F-5EF10AA463D5}" xr6:coauthVersionLast="47" xr6:coauthVersionMax="47" xr10:uidLastSave="{00000000-0000-0000-0000-000000000000}"/>
  <bookViews>
    <workbookView xWindow="-120" yWindow="-120" windowWidth="29040" windowHeight="15840" xr2:uid="{012630B8-AC05-4B54-ACCE-F57AF67A6C85}"/>
  </bookViews>
  <sheets>
    <sheet name="05-12-2024" sheetId="1" r:id="rId1"/>
  </sheets>
  <definedNames>
    <definedName name="_xlnm.Print_Titles" localSheetId="0">'05-12-2024'!$A:$B,'05-12-2024'!$5:$6</definedName>
    <definedName name="_xlnm.Print_Area" localSheetId="0">'05-12-2024'!$A$1:$F$108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  <c r="C7" i="1" l="1"/>
  <c r="D7" i="1"/>
</calcChain>
</file>

<file path=xl/sharedStrings.xml><?xml version="1.0" encoding="utf-8"?>
<sst xmlns="http://schemas.openxmlformats.org/spreadsheetml/2006/main" count="115" uniqueCount="112">
  <si>
    <t xml:space="preserve">Додаток 1
 до рішення Київської міської ради                                                                                                                            від 14 грудня 2023 року  № 7531/7572                                                                              (в редакції  рішення Київської міської ради    
від________________ №______________ )                                                                                                                      </t>
  </si>
  <si>
    <t>Доходи бюджету міста Києва на 2024 рік</t>
  </si>
  <si>
    <t>(код бюджету)</t>
  </si>
  <si>
    <t>грн</t>
  </si>
  <si>
    <t>Код</t>
  </si>
  <si>
    <t>Найменування згідно
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</si>
  <si>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</si>
  <si>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</si>
  <si>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</si>
  <si>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</si>
  <si>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</si>
  <si>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</si>
  <si>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</si>
  <si>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прибуток підприємств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</si>
  <si>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</si>
  <si>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</si>
  <si>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користування надрами загальнодержавного значення </t>
  </si>
  <si>
    <t>Рентна плата за користування надрами місцевого значення</t>
  </si>
  <si>
    <t>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</si>
  <si>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</si>
  <si>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(пальне)</t>
  </si>
  <si>
    <t>Акцизний податок з ввезених на митну територію України підакцизних товарів (пальне)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</si>
  <si>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 підпунктом 213.1.14 пункту 213.1 статті 213 Податкового кодексу України</t>
  </si>
  <si>
    <t>Акцизний податок з реалізації суб'єктами господарювання роздрібної торгівлі підакцизних товарів (крім тих, що оподатковуються згідно з підпунктом 213.1.14 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</si>
  <si>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</si>
  <si>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</si>
  <si>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</si>
  <si>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</si>
  <si>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</si>
  <si>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</si>
  <si>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</si>
  <si>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</si>
  <si>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</si>
  <si>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</si>
  <si>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</si>
  <si>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</si>
  <si>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</si>
  <si>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Туристичний збір</t>
  </si>
  <si>
    <t>Єдиний податок</t>
  </si>
  <si>
    <t>Інші податки та збори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</si>
  <si>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</si>
  <si>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</si>
  <si>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</si>
  <si>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</si>
  <si>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Дивіденди (дохід), нараховані на акції (частки, паї) господарських товариств, у статутних капіталах яких є майно Автономної Республіки Крим, комунальна власність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</si>
  <si>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</si>
  <si>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</si>
  <si>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</si>
  <si>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 та тютюнових виробів, рідин, що використовуються в електронних сигаретах, та пального"</t>
  </si>
  <si>
    <t>Надходження коштів від відшкодування втрат сільськогосподарського і лісогосподарського виробництва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</si>
  <si>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</si>
  <si>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</si>
  <si>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</si>
  <si>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 на провадження діяльності з організації та проведення азартних ігор у гральних закладах казино</t>
  </si>
  <si>
    <t>Плата за ліцензії на провадження діяльності з організації та проведення азартних ігор у залах гральних автоматів</t>
  </si>
  <si>
    <t xml:space="preserve">Надходження від орендної плати за користування цілісним майновим комплексом та іншим державним майном 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</si>
  <si>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</si>
  <si>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</si>
  <si>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неподаткові надходження</t>
  </si>
  <si>
    <t>Інші надходження до фондів охорони навколишнього прриродного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</si>
  <si>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</si>
  <si>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Крим, міськими та обласними радами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</si>
  <si>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</si>
  <si>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</si>
  <si>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Інші джерела власних надходжень бюджетних установ</t>
  </si>
  <si>
    <t>Доходи від операцій з капіталом</t>
  </si>
  <si>
    <t>Надходження від продажу основного капіталу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</si>
  <si>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</si>
  <si>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 xml:space="preserve">Надходження коштів від Державного фонду дорогоцінних металів і дорогоцінного каміння  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</si>
  <si>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</si>
  <si>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 і нематеріальних активів</t>
  </si>
  <si>
    <t>Кошти від продажу землі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</si>
  <si>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</si>
  <si>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</si>
  <si>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Кошти, що надходять відповідно до умов інвестиційних угод та аукціонів</t>
  </si>
  <si>
    <t>Кошти пайової участі (внеску) власників тимчасових споруд торговельного, побутового, соціально-культурного чи іншого призначення для здійснення підприємницької діяльності, засобів пересувної дрібнороздрібної торговельної мережі в утриманні об’єктів благоустрою м. Києва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</si>
  <si>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</si>
  <si>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>Кошти, що надходять від сплати за договорами щодо розміщення засобів пересувної дрібнороздрібної торговельної мережі та об'єктів сезонної дрібнороздрібної торговельної мережі</t>
  </si>
  <si>
    <t>Кошти від плати за місця для паркування транспорних засобів</t>
  </si>
  <si>
    <t>Кошти відновної вартості зелених насаджень, що підлягають видаленню на території міста Києва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</si>
  <si>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</si>
  <si>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</si>
  <si>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</si>
  <si>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</si>
  <si>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літакобудування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</si>
  <si>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</si>
  <si>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Субвенції з державного бюджету місцевим бюджетам</t>
  </si>
  <si>
    <r>
  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</t>
    </r>
    <r>
      <rPr>
        <sz val="12"/>
        <color indexed="63"/>
        <rFont val="Times New Roman"/>
        <family val="1"/>
        <charset val="204"/>
      </rPr>
      <t xml:space="preserve"> </t>
    </r>
    <r>
      <rPr>
        <sz val="18"/>
        <color indexed="63"/>
        <rFont val="Times New Roman"/>
        <family val="1"/>
        <charset val="204"/>
      </rPr>
      <t>умов</t>
    </r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</si>
  <si>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</si>
  <si>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</si>
  <si>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Субвенція з державного бюджету місцевим бюджетам на здіснення підтримки окремих закладів та заходів у системі охорони здоров`я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</si>
  <si>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 у 2024 році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</si>
  <si>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</si>
  <si>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</si>
  <si>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</si>
  <si>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</si>
  <si>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`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</si>
  <si>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</si>
  <si>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</si>
  <si>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</si>
  <si>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</si>
  <si>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
забезпечення діяльності фахівців із супроводу ветеранів війни та демобілізованих осіб та окремі заходи з підтримки осіб, які
захищали незалежність, суверенітет та територіальну цілісність
України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</si>
  <si>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 пунктами 2 - 5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</si>
  <si>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r>
  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sz val="18"/>
        <rFont val="Times New Roman"/>
        <family val="1"/>
        <charset val="204"/>
      </rPr>
      <t>абзаці першому</t>
    </r>
    <r>
      <rPr>
        <sz val="18"/>
        <color indexed="8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sz val="18"/>
        <rFont val="Times New Roman"/>
        <family val="1"/>
        <charset val="204"/>
      </rPr>
      <t>пунктом 7</t>
    </r>
    <r>
      <rPr>
        <sz val="18"/>
        <color indexed="8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</si>
  <si>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</si>
  <si>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</si>
  <si>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</si>
  <si>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</si>
  <si>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</si>
  <si>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Разом доходів</t>
  </si>
  <si>
    <t>Київський міський голова</t>
  </si>
  <si>
    <t xml:space="preserve">             Віталій КЛИЧКО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</si>
</sst>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Arial Cyr"/>
      <charset val="204"/>
    </font>
    <font>
      <b/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Arial Cyr"/>
      <charset val="204"/>
    </font>
    <font>
      <b/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sz val="18"/>
      <name val="Arial Cyr"/>
      <charset val="204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7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8"/>
      <color indexed="63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4" fontId="3" fillId="0" borderId="0" xfId="0" applyNumberFormat="1" applyFont="1"/>
    <xf numFmtId="3" fontId="11" fillId="0" borderId="1" xfId="0" applyNumberFormat="1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3" fillId="0" borderId="0" xfId="0" applyNumberFormat="1" applyFont="1"/>
    <xf numFmtId="3" fontId="9" fillId="2" borderId="1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8" fillId="2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4" fontId="20" fillId="0" borderId="0" xfId="0" applyNumberFormat="1" applyFont="1"/>
    <xf numFmtId="0" fontId="2" fillId="0" borderId="0" xfId="0" applyFont="1"/>
    <xf numFmtId="0" fontId="2" fillId="2" borderId="0" xfId="0" applyFont="1" applyFill="1"/>
    <xf numFmtId="4" fontId="7" fillId="0" borderId="0" xfId="0" applyNumberFormat="1" applyFont="1"/>
    <xf numFmtId="0" fontId="1" fillId="2" borderId="0" xfId="0" applyFont="1" applyFill="1"/>
    <xf numFmtId="0" fontId="2" fillId="0" borderId="2" xfId="0" applyFont="1" applyBorder="1"/>
    <xf numFmtId="0" fontId="7" fillId="0" borderId="2" xfId="0" applyFont="1" applyBorder="1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rada/show/2755-17" TargetMode="External"/><Relationship Id="rId1" Type="http://schemas.openxmlformats.org/officeDocument/2006/relationships/hyperlink" Target="https://zakon.rada.gov.ua/rada/show/2755-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AA60-B19B-406E-B353-8042B5B9767D}">
  <sheetPr>
    <tabColor rgb="FF92D050"/>
  </sheetPr>
  <dimension ref="A1:I108"/>
  <sheetViews>
    <sheetView tabSelected="1" view="pageBreakPreview" zoomScale="64" zoomScaleNormal="80" zoomScaleSheetLayoutView="64" workbookViewId="0">
      <selection activeCell="H1" sqref="H1"/>
    </sheetView>
  </sheetViews>
  <sheetFormatPr defaultRowHeight="23.25" x14ac:dyDescent="0.35"/>
  <cols>
    <col min="1" max="1" width="23.28515625" style="1" customWidth="1"/>
    <col min="2" max="2" width="92.42578125" style="1" customWidth="1"/>
    <col min="3" max="3" width="30.5703125" style="1" customWidth="1"/>
    <col min="4" max="4" width="30.7109375" style="51" customWidth="1"/>
    <col min="5" max="5" width="28.28515625" style="1" bestFit="1" customWidth="1"/>
    <col min="6" max="6" width="32.5703125" style="1" customWidth="1"/>
    <col min="7" max="7" width="9.140625" style="2"/>
    <col min="8" max="8" width="30" style="2" bestFit="1" customWidth="1"/>
    <col min="9" max="9" width="24.140625" style="2" bestFit="1" customWidth="1"/>
    <col min="10" max="253" width="9.140625" style="2"/>
    <col min="254" max="254" width="23.28515625" style="2" customWidth="1"/>
    <col min="255" max="255" width="92.42578125" style="2" customWidth="1"/>
    <col min="256" max="256" width="30.5703125" style="2" customWidth="1"/>
    <col min="257" max="257" width="30.7109375" style="2" customWidth="1"/>
    <col min="258" max="258" width="28.28515625" style="2" bestFit="1" customWidth="1"/>
    <col min="259" max="259" width="32.5703125" style="2" customWidth="1"/>
    <col min="260" max="260" width="28.28515625" style="2" customWidth="1"/>
    <col min="261" max="262" width="28.7109375" style="2" customWidth="1"/>
    <col min="263" max="263" width="9.140625" style="2"/>
    <col min="264" max="264" width="30" style="2" bestFit="1" customWidth="1"/>
    <col min="265" max="265" width="24.140625" style="2" bestFit="1" customWidth="1"/>
    <col min="266" max="509" width="9.140625" style="2"/>
    <col min="510" max="510" width="23.28515625" style="2" customWidth="1"/>
    <col min="511" max="511" width="92.42578125" style="2" customWidth="1"/>
    <col min="512" max="512" width="30.5703125" style="2" customWidth="1"/>
    <col min="513" max="513" width="30.7109375" style="2" customWidth="1"/>
    <col min="514" max="514" width="28.28515625" style="2" bestFit="1" customWidth="1"/>
    <col min="515" max="515" width="32.5703125" style="2" customWidth="1"/>
    <col min="516" max="516" width="28.28515625" style="2" customWidth="1"/>
    <col min="517" max="518" width="28.7109375" style="2" customWidth="1"/>
    <col min="519" max="519" width="9.140625" style="2"/>
    <col min="520" max="520" width="30" style="2" bestFit="1" customWidth="1"/>
    <col min="521" max="521" width="24.140625" style="2" bestFit="1" customWidth="1"/>
    <col min="522" max="765" width="9.140625" style="2"/>
    <col min="766" max="766" width="23.28515625" style="2" customWidth="1"/>
    <col min="767" max="767" width="92.42578125" style="2" customWidth="1"/>
    <col min="768" max="768" width="30.5703125" style="2" customWidth="1"/>
    <col min="769" max="769" width="30.7109375" style="2" customWidth="1"/>
    <col min="770" max="770" width="28.28515625" style="2" bestFit="1" customWidth="1"/>
    <col min="771" max="771" width="32.5703125" style="2" customWidth="1"/>
    <col min="772" max="772" width="28.28515625" style="2" customWidth="1"/>
    <col min="773" max="774" width="28.7109375" style="2" customWidth="1"/>
    <col min="775" max="775" width="9.140625" style="2"/>
    <col min="776" max="776" width="30" style="2" bestFit="1" customWidth="1"/>
    <col min="777" max="777" width="24.140625" style="2" bestFit="1" customWidth="1"/>
    <col min="778" max="1021" width="9.140625" style="2"/>
    <col min="1022" max="1022" width="23.28515625" style="2" customWidth="1"/>
    <col min="1023" max="1023" width="92.42578125" style="2" customWidth="1"/>
    <col min="1024" max="1024" width="30.5703125" style="2" customWidth="1"/>
    <col min="1025" max="1025" width="30.7109375" style="2" customWidth="1"/>
    <col min="1026" max="1026" width="28.28515625" style="2" bestFit="1" customWidth="1"/>
    <col min="1027" max="1027" width="32.5703125" style="2" customWidth="1"/>
    <col min="1028" max="1028" width="28.28515625" style="2" customWidth="1"/>
    <col min="1029" max="1030" width="28.7109375" style="2" customWidth="1"/>
    <col min="1031" max="1031" width="9.140625" style="2"/>
    <col min="1032" max="1032" width="30" style="2" bestFit="1" customWidth="1"/>
    <col min="1033" max="1033" width="24.140625" style="2" bestFit="1" customWidth="1"/>
    <col min="1034" max="1277" width="9.140625" style="2"/>
    <col min="1278" max="1278" width="23.28515625" style="2" customWidth="1"/>
    <col min="1279" max="1279" width="92.42578125" style="2" customWidth="1"/>
    <col min="1280" max="1280" width="30.5703125" style="2" customWidth="1"/>
    <col min="1281" max="1281" width="30.7109375" style="2" customWidth="1"/>
    <col min="1282" max="1282" width="28.28515625" style="2" bestFit="1" customWidth="1"/>
    <col min="1283" max="1283" width="32.5703125" style="2" customWidth="1"/>
    <col min="1284" max="1284" width="28.28515625" style="2" customWidth="1"/>
    <col min="1285" max="1286" width="28.7109375" style="2" customWidth="1"/>
    <col min="1287" max="1287" width="9.140625" style="2"/>
    <col min="1288" max="1288" width="30" style="2" bestFit="1" customWidth="1"/>
    <col min="1289" max="1289" width="24.140625" style="2" bestFit="1" customWidth="1"/>
    <col min="1290" max="1533" width="9.140625" style="2"/>
    <col min="1534" max="1534" width="23.28515625" style="2" customWidth="1"/>
    <col min="1535" max="1535" width="92.42578125" style="2" customWidth="1"/>
    <col min="1536" max="1536" width="30.5703125" style="2" customWidth="1"/>
    <col min="1537" max="1537" width="30.7109375" style="2" customWidth="1"/>
    <col min="1538" max="1538" width="28.28515625" style="2" bestFit="1" customWidth="1"/>
    <col min="1539" max="1539" width="32.5703125" style="2" customWidth="1"/>
    <col min="1540" max="1540" width="28.28515625" style="2" customWidth="1"/>
    <col min="1541" max="1542" width="28.7109375" style="2" customWidth="1"/>
    <col min="1543" max="1543" width="9.140625" style="2"/>
    <col min="1544" max="1544" width="30" style="2" bestFit="1" customWidth="1"/>
    <col min="1545" max="1545" width="24.140625" style="2" bestFit="1" customWidth="1"/>
    <col min="1546" max="1789" width="9.140625" style="2"/>
    <col min="1790" max="1790" width="23.28515625" style="2" customWidth="1"/>
    <col min="1791" max="1791" width="92.42578125" style="2" customWidth="1"/>
    <col min="1792" max="1792" width="30.5703125" style="2" customWidth="1"/>
    <col min="1793" max="1793" width="30.7109375" style="2" customWidth="1"/>
    <col min="1794" max="1794" width="28.28515625" style="2" bestFit="1" customWidth="1"/>
    <col min="1795" max="1795" width="32.5703125" style="2" customWidth="1"/>
    <col min="1796" max="1796" width="28.28515625" style="2" customWidth="1"/>
    <col min="1797" max="1798" width="28.7109375" style="2" customWidth="1"/>
    <col min="1799" max="1799" width="9.140625" style="2"/>
    <col min="1800" max="1800" width="30" style="2" bestFit="1" customWidth="1"/>
    <col min="1801" max="1801" width="24.140625" style="2" bestFit="1" customWidth="1"/>
    <col min="1802" max="2045" width="9.140625" style="2"/>
    <col min="2046" max="2046" width="23.28515625" style="2" customWidth="1"/>
    <col min="2047" max="2047" width="92.42578125" style="2" customWidth="1"/>
    <col min="2048" max="2048" width="30.5703125" style="2" customWidth="1"/>
    <col min="2049" max="2049" width="30.7109375" style="2" customWidth="1"/>
    <col min="2050" max="2050" width="28.28515625" style="2" bestFit="1" customWidth="1"/>
    <col min="2051" max="2051" width="32.5703125" style="2" customWidth="1"/>
    <col min="2052" max="2052" width="28.28515625" style="2" customWidth="1"/>
    <col min="2053" max="2054" width="28.7109375" style="2" customWidth="1"/>
    <col min="2055" max="2055" width="9.140625" style="2"/>
    <col min="2056" max="2056" width="30" style="2" bestFit="1" customWidth="1"/>
    <col min="2057" max="2057" width="24.140625" style="2" bestFit="1" customWidth="1"/>
    <col min="2058" max="2301" width="9.140625" style="2"/>
    <col min="2302" max="2302" width="23.28515625" style="2" customWidth="1"/>
    <col min="2303" max="2303" width="92.42578125" style="2" customWidth="1"/>
    <col min="2304" max="2304" width="30.5703125" style="2" customWidth="1"/>
    <col min="2305" max="2305" width="30.7109375" style="2" customWidth="1"/>
    <col min="2306" max="2306" width="28.28515625" style="2" bestFit="1" customWidth="1"/>
    <col min="2307" max="2307" width="32.5703125" style="2" customWidth="1"/>
    <col min="2308" max="2308" width="28.28515625" style="2" customWidth="1"/>
    <col min="2309" max="2310" width="28.7109375" style="2" customWidth="1"/>
    <col min="2311" max="2311" width="9.140625" style="2"/>
    <col min="2312" max="2312" width="30" style="2" bestFit="1" customWidth="1"/>
    <col min="2313" max="2313" width="24.140625" style="2" bestFit="1" customWidth="1"/>
    <col min="2314" max="2557" width="9.140625" style="2"/>
    <col min="2558" max="2558" width="23.28515625" style="2" customWidth="1"/>
    <col min="2559" max="2559" width="92.42578125" style="2" customWidth="1"/>
    <col min="2560" max="2560" width="30.5703125" style="2" customWidth="1"/>
    <col min="2561" max="2561" width="30.7109375" style="2" customWidth="1"/>
    <col min="2562" max="2562" width="28.28515625" style="2" bestFit="1" customWidth="1"/>
    <col min="2563" max="2563" width="32.5703125" style="2" customWidth="1"/>
    <col min="2564" max="2564" width="28.28515625" style="2" customWidth="1"/>
    <col min="2565" max="2566" width="28.7109375" style="2" customWidth="1"/>
    <col min="2567" max="2567" width="9.140625" style="2"/>
    <col min="2568" max="2568" width="30" style="2" bestFit="1" customWidth="1"/>
    <col min="2569" max="2569" width="24.140625" style="2" bestFit="1" customWidth="1"/>
    <col min="2570" max="2813" width="9.140625" style="2"/>
    <col min="2814" max="2814" width="23.28515625" style="2" customWidth="1"/>
    <col min="2815" max="2815" width="92.42578125" style="2" customWidth="1"/>
    <col min="2816" max="2816" width="30.5703125" style="2" customWidth="1"/>
    <col min="2817" max="2817" width="30.7109375" style="2" customWidth="1"/>
    <col min="2818" max="2818" width="28.28515625" style="2" bestFit="1" customWidth="1"/>
    <col min="2819" max="2819" width="32.5703125" style="2" customWidth="1"/>
    <col min="2820" max="2820" width="28.28515625" style="2" customWidth="1"/>
    <col min="2821" max="2822" width="28.7109375" style="2" customWidth="1"/>
    <col min="2823" max="2823" width="9.140625" style="2"/>
    <col min="2824" max="2824" width="30" style="2" bestFit="1" customWidth="1"/>
    <col min="2825" max="2825" width="24.140625" style="2" bestFit="1" customWidth="1"/>
    <col min="2826" max="3069" width="9.140625" style="2"/>
    <col min="3070" max="3070" width="23.28515625" style="2" customWidth="1"/>
    <col min="3071" max="3071" width="92.42578125" style="2" customWidth="1"/>
    <col min="3072" max="3072" width="30.5703125" style="2" customWidth="1"/>
    <col min="3073" max="3073" width="30.7109375" style="2" customWidth="1"/>
    <col min="3074" max="3074" width="28.28515625" style="2" bestFit="1" customWidth="1"/>
    <col min="3075" max="3075" width="32.5703125" style="2" customWidth="1"/>
    <col min="3076" max="3076" width="28.28515625" style="2" customWidth="1"/>
    <col min="3077" max="3078" width="28.7109375" style="2" customWidth="1"/>
    <col min="3079" max="3079" width="9.140625" style="2"/>
    <col min="3080" max="3080" width="30" style="2" bestFit="1" customWidth="1"/>
    <col min="3081" max="3081" width="24.140625" style="2" bestFit="1" customWidth="1"/>
    <col min="3082" max="3325" width="9.140625" style="2"/>
    <col min="3326" max="3326" width="23.28515625" style="2" customWidth="1"/>
    <col min="3327" max="3327" width="92.42578125" style="2" customWidth="1"/>
    <col min="3328" max="3328" width="30.5703125" style="2" customWidth="1"/>
    <col min="3329" max="3329" width="30.7109375" style="2" customWidth="1"/>
    <col min="3330" max="3330" width="28.28515625" style="2" bestFit="1" customWidth="1"/>
    <col min="3331" max="3331" width="32.5703125" style="2" customWidth="1"/>
    <col min="3332" max="3332" width="28.28515625" style="2" customWidth="1"/>
    <col min="3333" max="3334" width="28.7109375" style="2" customWidth="1"/>
    <col min="3335" max="3335" width="9.140625" style="2"/>
    <col min="3336" max="3336" width="30" style="2" bestFit="1" customWidth="1"/>
    <col min="3337" max="3337" width="24.140625" style="2" bestFit="1" customWidth="1"/>
    <col min="3338" max="3581" width="9.140625" style="2"/>
    <col min="3582" max="3582" width="23.28515625" style="2" customWidth="1"/>
    <col min="3583" max="3583" width="92.42578125" style="2" customWidth="1"/>
    <col min="3584" max="3584" width="30.5703125" style="2" customWidth="1"/>
    <col min="3585" max="3585" width="30.7109375" style="2" customWidth="1"/>
    <col min="3586" max="3586" width="28.28515625" style="2" bestFit="1" customWidth="1"/>
    <col min="3587" max="3587" width="32.5703125" style="2" customWidth="1"/>
    <col min="3588" max="3588" width="28.28515625" style="2" customWidth="1"/>
    <col min="3589" max="3590" width="28.7109375" style="2" customWidth="1"/>
    <col min="3591" max="3591" width="9.140625" style="2"/>
    <col min="3592" max="3592" width="30" style="2" bestFit="1" customWidth="1"/>
    <col min="3593" max="3593" width="24.140625" style="2" bestFit="1" customWidth="1"/>
    <col min="3594" max="3837" width="9.140625" style="2"/>
    <col min="3838" max="3838" width="23.28515625" style="2" customWidth="1"/>
    <col min="3839" max="3839" width="92.42578125" style="2" customWidth="1"/>
    <col min="3840" max="3840" width="30.5703125" style="2" customWidth="1"/>
    <col min="3841" max="3841" width="30.7109375" style="2" customWidth="1"/>
    <col min="3842" max="3842" width="28.28515625" style="2" bestFit="1" customWidth="1"/>
    <col min="3843" max="3843" width="32.5703125" style="2" customWidth="1"/>
    <col min="3844" max="3844" width="28.28515625" style="2" customWidth="1"/>
    <col min="3845" max="3846" width="28.7109375" style="2" customWidth="1"/>
    <col min="3847" max="3847" width="9.140625" style="2"/>
    <col min="3848" max="3848" width="30" style="2" bestFit="1" customWidth="1"/>
    <col min="3849" max="3849" width="24.140625" style="2" bestFit="1" customWidth="1"/>
    <col min="3850" max="4093" width="9.140625" style="2"/>
    <col min="4094" max="4094" width="23.28515625" style="2" customWidth="1"/>
    <col min="4095" max="4095" width="92.42578125" style="2" customWidth="1"/>
    <col min="4096" max="4096" width="30.5703125" style="2" customWidth="1"/>
    <col min="4097" max="4097" width="30.7109375" style="2" customWidth="1"/>
    <col min="4098" max="4098" width="28.28515625" style="2" bestFit="1" customWidth="1"/>
    <col min="4099" max="4099" width="32.5703125" style="2" customWidth="1"/>
    <col min="4100" max="4100" width="28.28515625" style="2" customWidth="1"/>
    <col min="4101" max="4102" width="28.7109375" style="2" customWidth="1"/>
    <col min="4103" max="4103" width="9.140625" style="2"/>
    <col min="4104" max="4104" width="30" style="2" bestFit="1" customWidth="1"/>
    <col min="4105" max="4105" width="24.140625" style="2" bestFit="1" customWidth="1"/>
    <col min="4106" max="4349" width="9.140625" style="2"/>
    <col min="4350" max="4350" width="23.28515625" style="2" customWidth="1"/>
    <col min="4351" max="4351" width="92.42578125" style="2" customWidth="1"/>
    <col min="4352" max="4352" width="30.5703125" style="2" customWidth="1"/>
    <col min="4353" max="4353" width="30.7109375" style="2" customWidth="1"/>
    <col min="4354" max="4354" width="28.28515625" style="2" bestFit="1" customWidth="1"/>
    <col min="4355" max="4355" width="32.5703125" style="2" customWidth="1"/>
    <col min="4356" max="4356" width="28.28515625" style="2" customWidth="1"/>
    <col min="4357" max="4358" width="28.7109375" style="2" customWidth="1"/>
    <col min="4359" max="4359" width="9.140625" style="2"/>
    <col min="4360" max="4360" width="30" style="2" bestFit="1" customWidth="1"/>
    <col min="4361" max="4361" width="24.140625" style="2" bestFit="1" customWidth="1"/>
    <col min="4362" max="4605" width="9.140625" style="2"/>
    <col min="4606" max="4606" width="23.28515625" style="2" customWidth="1"/>
    <col min="4607" max="4607" width="92.42578125" style="2" customWidth="1"/>
    <col min="4608" max="4608" width="30.5703125" style="2" customWidth="1"/>
    <col min="4609" max="4609" width="30.7109375" style="2" customWidth="1"/>
    <col min="4610" max="4610" width="28.28515625" style="2" bestFit="1" customWidth="1"/>
    <col min="4611" max="4611" width="32.5703125" style="2" customWidth="1"/>
    <col min="4612" max="4612" width="28.28515625" style="2" customWidth="1"/>
    <col min="4613" max="4614" width="28.7109375" style="2" customWidth="1"/>
    <col min="4615" max="4615" width="9.140625" style="2"/>
    <col min="4616" max="4616" width="30" style="2" bestFit="1" customWidth="1"/>
    <col min="4617" max="4617" width="24.140625" style="2" bestFit="1" customWidth="1"/>
    <col min="4618" max="4861" width="9.140625" style="2"/>
    <col min="4862" max="4862" width="23.28515625" style="2" customWidth="1"/>
    <col min="4863" max="4863" width="92.42578125" style="2" customWidth="1"/>
    <col min="4864" max="4864" width="30.5703125" style="2" customWidth="1"/>
    <col min="4865" max="4865" width="30.7109375" style="2" customWidth="1"/>
    <col min="4866" max="4866" width="28.28515625" style="2" bestFit="1" customWidth="1"/>
    <col min="4867" max="4867" width="32.5703125" style="2" customWidth="1"/>
    <col min="4868" max="4868" width="28.28515625" style="2" customWidth="1"/>
    <col min="4869" max="4870" width="28.7109375" style="2" customWidth="1"/>
    <col min="4871" max="4871" width="9.140625" style="2"/>
    <col min="4872" max="4872" width="30" style="2" bestFit="1" customWidth="1"/>
    <col min="4873" max="4873" width="24.140625" style="2" bestFit="1" customWidth="1"/>
    <col min="4874" max="5117" width="9.140625" style="2"/>
    <col min="5118" max="5118" width="23.28515625" style="2" customWidth="1"/>
    <col min="5119" max="5119" width="92.42578125" style="2" customWidth="1"/>
    <col min="5120" max="5120" width="30.5703125" style="2" customWidth="1"/>
    <col min="5121" max="5121" width="30.7109375" style="2" customWidth="1"/>
    <col min="5122" max="5122" width="28.28515625" style="2" bestFit="1" customWidth="1"/>
    <col min="5123" max="5123" width="32.5703125" style="2" customWidth="1"/>
    <col min="5124" max="5124" width="28.28515625" style="2" customWidth="1"/>
    <col min="5125" max="5126" width="28.7109375" style="2" customWidth="1"/>
    <col min="5127" max="5127" width="9.140625" style="2"/>
    <col min="5128" max="5128" width="30" style="2" bestFit="1" customWidth="1"/>
    <col min="5129" max="5129" width="24.140625" style="2" bestFit="1" customWidth="1"/>
    <col min="5130" max="5373" width="9.140625" style="2"/>
    <col min="5374" max="5374" width="23.28515625" style="2" customWidth="1"/>
    <col min="5375" max="5375" width="92.42578125" style="2" customWidth="1"/>
    <col min="5376" max="5376" width="30.5703125" style="2" customWidth="1"/>
    <col min="5377" max="5377" width="30.7109375" style="2" customWidth="1"/>
    <col min="5378" max="5378" width="28.28515625" style="2" bestFit="1" customWidth="1"/>
    <col min="5379" max="5379" width="32.5703125" style="2" customWidth="1"/>
    <col min="5380" max="5380" width="28.28515625" style="2" customWidth="1"/>
    <col min="5381" max="5382" width="28.7109375" style="2" customWidth="1"/>
    <col min="5383" max="5383" width="9.140625" style="2"/>
    <col min="5384" max="5384" width="30" style="2" bestFit="1" customWidth="1"/>
    <col min="5385" max="5385" width="24.140625" style="2" bestFit="1" customWidth="1"/>
    <col min="5386" max="5629" width="9.140625" style="2"/>
    <col min="5630" max="5630" width="23.28515625" style="2" customWidth="1"/>
    <col min="5631" max="5631" width="92.42578125" style="2" customWidth="1"/>
    <col min="5632" max="5632" width="30.5703125" style="2" customWidth="1"/>
    <col min="5633" max="5633" width="30.7109375" style="2" customWidth="1"/>
    <col min="5634" max="5634" width="28.28515625" style="2" bestFit="1" customWidth="1"/>
    <col min="5635" max="5635" width="32.5703125" style="2" customWidth="1"/>
    <col min="5636" max="5636" width="28.28515625" style="2" customWidth="1"/>
    <col min="5637" max="5638" width="28.7109375" style="2" customWidth="1"/>
    <col min="5639" max="5639" width="9.140625" style="2"/>
    <col min="5640" max="5640" width="30" style="2" bestFit="1" customWidth="1"/>
    <col min="5641" max="5641" width="24.140625" style="2" bestFit="1" customWidth="1"/>
    <col min="5642" max="5885" width="9.140625" style="2"/>
    <col min="5886" max="5886" width="23.28515625" style="2" customWidth="1"/>
    <col min="5887" max="5887" width="92.42578125" style="2" customWidth="1"/>
    <col min="5888" max="5888" width="30.5703125" style="2" customWidth="1"/>
    <col min="5889" max="5889" width="30.7109375" style="2" customWidth="1"/>
    <col min="5890" max="5890" width="28.28515625" style="2" bestFit="1" customWidth="1"/>
    <col min="5891" max="5891" width="32.5703125" style="2" customWidth="1"/>
    <col min="5892" max="5892" width="28.28515625" style="2" customWidth="1"/>
    <col min="5893" max="5894" width="28.7109375" style="2" customWidth="1"/>
    <col min="5895" max="5895" width="9.140625" style="2"/>
    <col min="5896" max="5896" width="30" style="2" bestFit="1" customWidth="1"/>
    <col min="5897" max="5897" width="24.140625" style="2" bestFit="1" customWidth="1"/>
    <col min="5898" max="6141" width="9.140625" style="2"/>
    <col min="6142" max="6142" width="23.28515625" style="2" customWidth="1"/>
    <col min="6143" max="6143" width="92.42578125" style="2" customWidth="1"/>
    <col min="6144" max="6144" width="30.5703125" style="2" customWidth="1"/>
    <col min="6145" max="6145" width="30.7109375" style="2" customWidth="1"/>
    <col min="6146" max="6146" width="28.28515625" style="2" bestFit="1" customWidth="1"/>
    <col min="6147" max="6147" width="32.5703125" style="2" customWidth="1"/>
    <col min="6148" max="6148" width="28.28515625" style="2" customWidth="1"/>
    <col min="6149" max="6150" width="28.7109375" style="2" customWidth="1"/>
    <col min="6151" max="6151" width="9.140625" style="2"/>
    <col min="6152" max="6152" width="30" style="2" bestFit="1" customWidth="1"/>
    <col min="6153" max="6153" width="24.140625" style="2" bestFit="1" customWidth="1"/>
    <col min="6154" max="6397" width="9.140625" style="2"/>
    <col min="6398" max="6398" width="23.28515625" style="2" customWidth="1"/>
    <col min="6399" max="6399" width="92.42578125" style="2" customWidth="1"/>
    <col min="6400" max="6400" width="30.5703125" style="2" customWidth="1"/>
    <col min="6401" max="6401" width="30.7109375" style="2" customWidth="1"/>
    <col min="6402" max="6402" width="28.28515625" style="2" bestFit="1" customWidth="1"/>
    <col min="6403" max="6403" width="32.5703125" style="2" customWidth="1"/>
    <col min="6404" max="6404" width="28.28515625" style="2" customWidth="1"/>
    <col min="6405" max="6406" width="28.7109375" style="2" customWidth="1"/>
    <col min="6407" max="6407" width="9.140625" style="2"/>
    <col min="6408" max="6408" width="30" style="2" bestFit="1" customWidth="1"/>
    <col min="6409" max="6409" width="24.140625" style="2" bestFit="1" customWidth="1"/>
    <col min="6410" max="6653" width="9.140625" style="2"/>
    <col min="6654" max="6654" width="23.28515625" style="2" customWidth="1"/>
    <col min="6655" max="6655" width="92.42578125" style="2" customWidth="1"/>
    <col min="6656" max="6656" width="30.5703125" style="2" customWidth="1"/>
    <col min="6657" max="6657" width="30.7109375" style="2" customWidth="1"/>
    <col min="6658" max="6658" width="28.28515625" style="2" bestFit="1" customWidth="1"/>
    <col min="6659" max="6659" width="32.5703125" style="2" customWidth="1"/>
    <col min="6660" max="6660" width="28.28515625" style="2" customWidth="1"/>
    <col min="6661" max="6662" width="28.7109375" style="2" customWidth="1"/>
    <col min="6663" max="6663" width="9.140625" style="2"/>
    <col min="6664" max="6664" width="30" style="2" bestFit="1" customWidth="1"/>
    <col min="6665" max="6665" width="24.140625" style="2" bestFit="1" customWidth="1"/>
    <col min="6666" max="6909" width="9.140625" style="2"/>
    <col min="6910" max="6910" width="23.28515625" style="2" customWidth="1"/>
    <col min="6911" max="6911" width="92.42578125" style="2" customWidth="1"/>
    <col min="6912" max="6912" width="30.5703125" style="2" customWidth="1"/>
    <col min="6913" max="6913" width="30.7109375" style="2" customWidth="1"/>
    <col min="6914" max="6914" width="28.28515625" style="2" bestFit="1" customWidth="1"/>
    <col min="6915" max="6915" width="32.5703125" style="2" customWidth="1"/>
    <col min="6916" max="6916" width="28.28515625" style="2" customWidth="1"/>
    <col min="6917" max="6918" width="28.7109375" style="2" customWidth="1"/>
    <col min="6919" max="6919" width="9.140625" style="2"/>
    <col min="6920" max="6920" width="30" style="2" bestFit="1" customWidth="1"/>
    <col min="6921" max="6921" width="24.140625" style="2" bestFit="1" customWidth="1"/>
    <col min="6922" max="7165" width="9.140625" style="2"/>
    <col min="7166" max="7166" width="23.28515625" style="2" customWidth="1"/>
    <col min="7167" max="7167" width="92.42578125" style="2" customWidth="1"/>
    <col min="7168" max="7168" width="30.5703125" style="2" customWidth="1"/>
    <col min="7169" max="7169" width="30.7109375" style="2" customWidth="1"/>
    <col min="7170" max="7170" width="28.28515625" style="2" bestFit="1" customWidth="1"/>
    <col min="7171" max="7171" width="32.5703125" style="2" customWidth="1"/>
    <col min="7172" max="7172" width="28.28515625" style="2" customWidth="1"/>
    <col min="7173" max="7174" width="28.7109375" style="2" customWidth="1"/>
    <col min="7175" max="7175" width="9.140625" style="2"/>
    <col min="7176" max="7176" width="30" style="2" bestFit="1" customWidth="1"/>
    <col min="7177" max="7177" width="24.140625" style="2" bestFit="1" customWidth="1"/>
    <col min="7178" max="7421" width="9.140625" style="2"/>
    <col min="7422" max="7422" width="23.28515625" style="2" customWidth="1"/>
    <col min="7423" max="7423" width="92.42578125" style="2" customWidth="1"/>
    <col min="7424" max="7424" width="30.5703125" style="2" customWidth="1"/>
    <col min="7425" max="7425" width="30.7109375" style="2" customWidth="1"/>
    <col min="7426" max="7426" width="28.28515625" style="2" bestFit="1" customWidth="1"/>
    <col min="7427" max="7427" width="32.5703125" style="2" customWidth="1"/>
    <col min="7428" max="7428" width="28.28515625" style="2" customWidth="1"/>
    <col min="7429" max="7430" width="28.7109375" style="2" customWidth="1"/>
    <col min="7431" max="7431" width="9.140625" style="2"/>
    <col min="7432" max="7432" width="30" style="2" bestFit="1" customWidth="1"/>
    <col min="7433" max="7433" width="24.140625" style="2" bestFit="1" customWidth="1"/>
    <col min="7434" max="7677" width="9.140625" style="2"/>
    <col min="7678" max="7678" width="23.28515625" style="2" customWidth="1"/>
    <col min="7679" max="7679" width="92.42578125" style="2" customWidth="1"/>
    <col min="7680" max="7680" width="30.5703125" style="2" customWidth="1"/>
    <col min="7681" max="7681" width="30.7109375" style="2" customWidth="1"/>
    <col min="7682" max="7682" width="28.28515625" style="2" bestFit="1" customWidth="1"/>
    <col min="7683" max="7683" width="32.5703125" style="2" customWidth="1"/>
    <col min="7684" max="7684" width="28.28515625" style="2" customWidth="1"/>
    <col min="7685" max="7686" width="28.7109375" style="2" customWidth="1"/>
    <col min="7687" max="7687" width="9.140625" style="2"/>
    <col min="7688" max="7688" width="30" style="2" bestFit="1" customWidth="1"/>
    <col min="7689" max="7689" width="24.140625" style="2" bestFit="1" customWidth="1"/>
    <col min="7690" max="7933" width="9.140625" style="2"/>
    <col min="7934" max="7934" width="23.28515625" style="2" customWidth="1"/>
    <col min="7935" max="7935" width="92.42578125" style="2" customWidth="1"/>
    <col min="7936" max="7936" width="30.5703125" style="2" customWidth="1"/>
    <col min="7937" max="7937" width="30.7109375" style="2" customWidth="1"/>
    <col min="7938" max="7938" width="28.28515625" style="2" bestFit="1" customWidth="1"/>
    <col min="7939" max="7939" width="32.5703125" style="2" customWidth="1"/>
    <col min="7940" max="7940" width="28.28515625" style="2" customWidth="1"/>
    <col min="7941" max="7942" width="28.7109375" style="2" customWidth="1"/>
    <col min="7943" max="7943" width="9.140625" style="2"/>
    <col min="7944" max="7944" width="30" style="2" bestFit="1" customWidth="1"/>
    <col min="7945" max="7945" width="24.140625" style="2" bestFit="1" customWidth="1"/>
    <col min="7946" max="8189" width="9.140625" style="2"/>
    <col min="8190" max="8190" width="23.28515625" style="2" customWidth="1"/>
    <col min="8191" max="8191" width="92.42578125" style="2" customWidth="1"/>
    <col min="8192" max="8192" width="30.5703125" style="2" customWidth="1"/>
    <col min="8193" max="8193" width="30.7109375" style="2" customWidth="1"/>
    <col min="8194" max="8194" width="28.28515625" style="2" bestFit="1" customWidth="1"/>
    <col min="8195" max="8195" width="32.5703125" style="2" customWidth="1"/>
    <col min="8196" max="8196" width="28.28515625" style="2" customWidth="1"/>
    <col min="8197" max="8198" width="28.7109375" style="2" customWidth="1"/>
    <col min="8199" max="8199" width="9.140625" style="2"/>
    <col min="8200" max="8200" width="30" style="2" bestFit="1" customWidth="1"/>
    <col min="8201" max="8201" width="24.140625" style="2" bestFit="1" customWidth="1"/>
    <col min="8202" max="8445" width="9.140625" style="2"/>
    <col min="8446" max="8446" width="23.28515625" style="2" customWidth="1"/>
    <col min="8447" max="8447" width="92.42578125" style="2" customWidth="1"/>
    <col min="8448" max="8448" width="30.5703125" style="2" customWidth="1"/>
    <col min="8449" max="8449" width="30.7109375" style="2" customWidth="1"/>
    <col min="8450" max="8450" width="28.28515625" style="2" bestFit="1" customWidth="1"/>
    <col min="8451" max="8451" width="32.5703125" style="2" customWidth="1"/>
    <col min="8452" max="8452" width="28.28515625" style="2" customWidth="1"/>
    <col min="8453" max="8454" width="28.7109375" style="2" customWidth="1"/>
    <col min="8455" max="8455" width="9.140625" style="2"/>
    <col min="8456" max="8456" width="30" style="2" bestFit="1" customWidth="1"/>
    <col min="8457" max="8457" width="24.140625" style="2" bestFit="1" customWidth="1"/>
    <col min="8458" max="8701" width="9.140625" style="2"/>
    <col min="8702" max="8702" width="23.28515625" style="2" customWidth="1"/>
    <col min="8703" max="8703" width="92.42578125" style="2" customWidth="1"/>
    <col min="8704" max="8704" width="30.5703125" style="2" customWidth="1"/>
    <col min="8705" max="8705" width="30.7109375" style="2" customWidth="1"/>
    <col min="8706" max="8706" width="28.28515625" style="2" bestFit="1" customWidth="1"/>
    <col min="8707" max="8707" width="32.5703125" style="2" customWidth="1"/>
    <col min="8708" max="8708" width="28.28515625" style="2" customWidth="1"/>
    <col min="8709" max="8710" width="28.7109375" style="2" customWidth="1"/>
    <col min="8711" max="8711" width="9.140625" style="2"/>
    <col min="8712" max="8712" width="30" style="2" bestFit="1" customWidth="1"/>
    <col min="8713" max="8713" width="24.140625" style="2" bestFit="1" customWidth="1"/>
    <col min="8714" max="8957" width="9.140625" style="2"/>
    <col min="8958" max="8958" width="23.28515625" style="2" customWidth="1"/>
    <col min="8959" max="8959" width="92.42578125" style="2" customWidth="1"/>
    <col min="8960" max="8960" width="30.5703125" style="2" customWidth="1"/>
    <col min="8961" max="8961" width="30.7109375" style="2" customWidth="1"/>
    <col min="8962" max="8962" width="28.28515625" style="2" bestFit="1" customWidth="1"/>
    <col min="8963" max="8963" width="32.5703125" style="2" customWidth="1"/>
    <col min="8964" max="8964" width="28.28515625" style="2" customWidth="1"/>
    <col min="8965" max="8966" width="28.7109375" style="2" customWidth="1"/>
    <col min="8967" max="8967" width="9.140625" style="2"/>
    <col min="8968" max="8968" width="30" style="2" bestFit="1" customWidth="1"/>
    <col min="8969" max="8969" width="24.140625" style="2" bestFit="1" customWidth="1"/>
    <col min="8970" max="9213" width="9.140625" style="2"/>
    <col min="9214" max="9214" width="23.28515625" style="2" customWidth="1"/>
    <col min="9215" max="9215" width="92.42578125" style="2" customWidth="1"/>
    <col min="9216" max="9216" width="30.5703125" style="2" customWidth="1"/>
    <col min="9217" max="9217" width="30.7109375" style="2" customWidth="1"/>
    <col min="9218" max="9218" width="28.28515625" style="2" bestFit="1" customWidth="1"/>
    <col min="9219" max="9219" width="32.5703125" style="2" customWidth="1"/>
    <col min="9220" max="9220" width="28.28515625" style="2" customWidth="1"/>
    <col min="9221" max="9222" width="28.7109375" style="2" customWidth="1"/>
    <col min="9223" max="9223" width="9.140625" style="2"/>
    <col min="9224" max="9224" width="30" style="2" bestFit="1" customWidth="1"/>
    <col min="9225" max="9225" width="24.140625" style="2" bestFit="1" customWidth="1"/>
    <col min="9226" max="9469" width="9.140625" style="2"/>
    <col min="9470" max="9470" width="23.28515625" style="2" customWidth="1"/>
    <col min="9471" max="9471" width="92.42578125" style="2" customWidth="1"/>
    <col min="9472" max="9472" width="30.5703125" style="2" customWidth="1"/>
    <col min="9473" max="9473" width="30.7109375" style="2" customWidth="1"/>
    <col min="9474" max="9474" width="28.28515625" style="2" bestFit="1" customWidth="1"/>
    <col min="9475" max="9475" width="32.5703125" style="2" customWidth="1"/>
    <col min="9476" max="9476" width="28.28515625" style="2" customWidth="1"/>
    <col min="9477" max="9478" width="28.7109375" style="2" customWidth="1"/>
    <col min="9479" max="9479" width="9.140625" style="2"/>
    <col min="9480" max="9480" width="30" style="2" bestFit="1" customWidth="1"/>
    <col min="9481" max="9481" width="24.140625" style="2" bestFit="1" customWidth="1"/>
    <col min="9482" max="9725" width="9.140625" style="2"/>
    <col min="9726" max="9726" width="23.28515625" style="2" customWidth="1"/>
    <col min="9727" max="9727" width="92.42578125" style="2" customWidth="1"/>
    <col min="9728" max="9728" width="30.5703125" style="2" customWidth="1"/>
    <col min="9729" max="9729" width="30.7109375" style="2" customWidth="1"/>
    <col min="9730" max="9730" width="28.28515625" style="2" bestFit="1" customWidth="1"/>
    <col min="9731" max="9731" width="32.5703125" style="2" customWidth="1"/>
    <col min="9732" max="9732" width="28.28515625" style="2" customWidth="1"/>
    <col min="9733" max="9734" width="28.7109375" style="2" customWidth="1"/>
    <col min="9735" max="9735" width="9.140625" style="2"/>
    <col min="9736" max="9736" width="30" style="2" bestFit="1" customWidth="1"/>
    <col min="9737" max="9737" width="24.140625" style="2" bestFit="1" customWidth="1"/>
    <col min="9738" max="9981" width="9.140625" style="2"/>
    <col min="9982" max="9982" width="23.28515625" style="2" customWidth="1"/>
    <col min="9983" max="9983" width="92.42578125" style="2" customWidth="1"/>
    <col min="9984" max="9984" width="30.5703125" style="2" customWidth="1"/>
    <col min="9985" max="9985" width="30.7109375" style="2" customWidth="1"/>
    <col min="9986" max="9986" width="28.28515625" style="2" bestFit="1" customWidth="1"/>
    <col min="9987" max="9987" width="32.5703125" style="2" customWidth="1"/>
    <col min="9988" max="9988" width="28.28515625" style="2" customWidth="1"/>
    <col min="9989" max="9990" width="28.7109375" style="2" customWidth="1"/>
    <col min="9991" max="9991" width="9.140625" style="2"/>
    <col min="9992" max="9992" width="30" style="2" bestFit="1" customWidth="1"/>
    <col min="9993" max="9993" width="24.140625" style="2" bestFit="1" customWidth="1"/>
    <col min="9994" max="10237" width="9.140625" style="2"/>
    <col min="10238" max="10238" width="23.28515625" style="2" customWidth="1"/>
    <col min="10239" max="10239" width="92.42578125" style="2" customWidth="1"/>
    <col min="10240" max="10240" width="30.5703125" style="2" customWidth="1"/>
    <col min="10241" max="10241" width="30.7109375" style="2" customWidth="1"/>
    <col min="10242" max="10242" width="28.28515625" style="2" bestFit="1" customWidth="1"/>
    <col min="10243" max="10243" width="32.5703125" style="2" customWidth="1"/>
    <col min="10244" max="10244" width="28.28515625" style="2" customWidth="1"/>
    <col min="10245" max="10246" width="28.7109375" style="2" customWidth="1"/>
    <col min="10247" max="10247" width="9.140625" style="2"/>
    <col min="10248" max="10248" width="30" style="2" bestFit="1" customWidth="1"/>
    <col min="10249" max="10249" width="24.140625" style="2" bestFit="1" customWidth="1"/>
    <col min="10250" max="10493" width="9.140625" style="2"/>
    <col min="10494" max="10494" width="23.28515625" style="2" customWidth="1"/>
    <col min="10495" max="10495" width="92.42578125" style="2" customWidth="1"/>
    <col min="10496" max="10496" width="30.5703125" style="2" customWidth="1"/>
    <col min="10497" max="10497" width="30.7109375" style="2" customWidth="1"/>
    <col min="10498" max="10498" width="28.28515625" style="2" bestFit="1" customWidth="1"/>
    <col min="10499" max="10499" width="32.5703125" style="2" customWidth="1"/>
    <col min="10500" max="10500" width="28.28515625" style="2" customWidth="1"/>
    <col min="10501" max="10502" width="28.7109375" style="2" customWidth="1"/>
    <col min="10503" max="10503" width="9.140625" style="2"/>
    <col min="10504" max="10504" width="30" style="2" bestFit="1" customWidth="1"/>
    <col min="10505" max="10505" width="24.140625" style="2" bestFit="1" customWidth="1"/>
    <col min="10506" max="10749" width="9.140625" style="2"/>
    <col min="10750" max="10750" width="23.28515625" style="2" customWidth="1"/>
    <col min="10751" max="10751" width="92.42578125" style="2" customWidth="1"/>
    <col min="10752" max="10752" width="30.5703125" style="2" customWidth="1"/>
    <col min="10753" max="10753" width="30.7109375" style="2" customWidth="1"/>
    <col min="10754" max="10754" width="28.28515625" style="2" bestFit="1" customWidth="1"/>
    <col min="10755" max="10755" width="32.5703125" style="2" customWidth="1"/>
    <col min="10756" max="10756" width="28.28515625" style="2" customWidth="1"/>
    <col min="10757" max="10758" width="28.7109375" style="2" customWidth="1"/>
    <col min="10759" max="10759" width="9.140625" style="2"/>
    <col min="10760" max="10760" width="30" style="2" bestFit="1" customWidth="1"/>
    <col min="10761" max="10761" width="24.140625" style="2" bestFit="1" customWidth="1"/>
    <col min="10762" max="11005" width="9.140625" style="2"/>
    <col min="11006" max="11006" width="23.28515625" style="2" customWidth="1"/>
    <col min="11007" max="11007" width="92.42578125" style="2" customWidth="1"/>
    <col min="11008" max="11008" width="30.5703125" style="2" customWidth="1"/>
    <col min="11009" max="11009" width="30.7109375" style="2" customWidth="1"/>
    <col min="11010" max="11010" width="28.28515625" style="2" bestFit="1" customWidth="1"/>
    <col min="11011" max="11011" width="32.5703125" style="2" customWidth="1"/>
    <col min="11012" max="11012" width="28.28515625" style="2" customWidth="1"/>
    <col min="11013" max="11014" width="28.7109375" style="2" customWidth="1"/>
    <col min="11015" max="11015" width="9.140625" style="2"/>
    <col min="11016" max="11016" width="30" style="2" bestFit="1" customWidth="1"/>
    <col min="11017" max="11017" width="24.140625" style="2" bestFit="1" customWidth="1"/>
    <col min="11018" max="11261" width="9.140625" style="2"/>
    <col min="11262" max="11262" width="23.28515625" style="2" customWidth="1"/>
    <col min="11263" max="11263" width="92.42578125" style="2" customWidth="1"/>
    <col min="11264" max="11264" width="30.5703125" style="2" customWidth="1"/>
    <col min="11265" max="11265" width="30.7109375" style="2" customWidth="1"/>
    <col min="11266" max="11266" width="28.28515625" style="2" bestFit="1" customWidth="1"/>
    <col min="11267" max="11267" width="32.5703125" style="2" customWidth="1"/>
    <col min="11268" max="11268" width="28.28515625" style="2" customWidth="1"/>
    <col min="11269" max="11270" width="28.7109375" style="2" customWidth="1"/>
    <col min="11271" max="11271" width="9.140625" style="2"/>
    <col min="11272" max="11272" width="30" style="2" bestFit="1" customWidth="1"/>
    <col min="11273" max="11273" width="24.140625" style="2" bestFit="1" customWidth="1"/>
    <col min="11274" max="11517" width="9.140625" style="2"/>
    <col min="11518" max="11518" width="23.28515625" style="2" customWidth="1"/>
    <col min="11519" max="11519" width="92.42578125" style="2" customWidth="1"/>
    <col min="11520" max="11520" width="30.5703125" style="2" customWidth="1"/>
    <col min="11521" max="11521" width="30.7109375" style="2" customWidth="1"/>
    <col min="11522" max="11522" width="28.28515625" style="2" bestFit="1" customWidth="1"/>
    <col min="11523" max="11523" width="32.5703125" style="2" customWidth="1"/>
    <col min="11524" max="11524" width="28.28515625" style="2" customWidth="1"/>
    <col min="11525" max="11526" width="28.7109375" style="2" customWidth="1"/>
    <col min="11527" max="11527" width="9.140625" style="2"/>
    <col min="11528" max="11528" width="30" style="2" bestFit="1" customWidth="1"/>
    <col min="11529" max="11529" width="24.140625" style="2" bestFit="1" customWidth="1"/>
    <col min="11530" max="11773" width="9.140625" style="2"/>
    <col min="11774" max="11774" width="23.28515625" style="2" customWidth="1"/>
    <col min="11775" max="11775" width="92.42578125" style="2" customWidth="1"/>
    <col min="11776" max="11776" width="30.5703125" style="2" customWidth="1"/>
    <col min="11777" max="11777" width="30.7109375" style="2" customWidth="1"/>
    <col min="11778" max="11778" width="28.28515625" style="2" bestFit="1" customWidth="1"/>
    <col min="11779" max="11779" width="32.5703125" style="2" customWidth="1"/>
    <col min="11780" max="11780" width="28.28515625" style="2" customWidth="1"/>
    <col min="11781" max="11782" width="28.7109375" style="2" customWidth="1"/>
    <col min="11783" max="11783" width="9.140625" style="2"/>
    <col min="11784" max="11784" width="30" style="2" bestFit="1" customWidth="1"/>
    <col min="11785" max="11785" width="24.140625" style="2" bestFit="1" customWidth="1"/>
    <col min="11786" max="12029" width="9.140625" style="2"/>
    <col min="12030" max="12030" width="23.28515625" style="2" customWidth="1"/>
    <col min="12031" max="12031" width="92.42578125" style="2" customWidth="1"/>
    <col min="12032" max="12032" width="30.5703125" style="2" customWidth="1"/>
    <col min="12033" max="12033" width="30.7109375" style="2" customWidth="1"/>
    <col min="12034" max="12034" width="28.28515625" style="2" bestFit="1" customWidth="1"/>
    <col min="12035" max="12035" width="32.5703125" style="2" customWidth="1"/>
    <col min="12036" max="12036" width="28.28515625" style="2" customWidth="1"/>
    <col min="12037" max="12038" width="28.7109375" style="2" customWidth="1"/>
    <col min="12039" max="12039" width="9.140625" style="2"/>
    <col min="12040" max="12040" width="30" style="2" bestFit="1" customWidth="1"/>
    <col min="12041" max="12041" width="24.140625" style="2" bestFit="1" customWidth="1"/>
    <col min="12042" max="12285" width="9.140625" style="2"/>
    <col min="12286" max="12286" width="23.28515625" style="2" customWidth="1"/>
    <col min="12287" max="12287" width="92.42578125" style="2" customWidth="1"/>
    <col min="12288" max="12288" width="30.5703125" style="2" customWidth="1"/>
    <col min="12289" max="12289" width="30.7109375" style="2" customWidth="1"/>
    <col min="12290" max="12290" width="28.28515625" style="2" bestFit="1" customWidth="1"/>
    <col min="12291" max="12291" width="32.5703125" style="2" customWidth="1"/>
    <col min="12292" max="12292" width="28.28515625" style="2" customWidth="1"/>
    <col min="12293" max="12294" width="28.7109375" style="2" customWidth="1"/>
    <col min="12295" max="12295" width="9.140625" style="2"/>
    <col min="12296" max="12296" width="30" style="2" bestFit="1" customWidth="1"/>
    <col min="12297" max="12297" width="24.140625" style="2" bestFit="1" customWidth="1"/>
    <col min="12298" max="12541" width="9.140625" style="2"/>
    <col min="12542" max="12542" width="23.28515625" style="2" customWidth="1"/>
    <col min="12543" max="12543" width="92.42578125" style="2" customWidth="1"/>
    <col min="12544" max="12544" width="30.5703125" style="2" customWidth="1"/>
    <col min="12545" max="12545" width="30.7109375" style="2" customWidth="1"/>
    <col min="12546" max="12546" width="28.28515625" style="2" bestFit="1" customWidth="1"/>
    <col min="12547" max="12547" width="32.5703125" style="2" customWidth="1"/>
    <col min="12548" max="12548" width="28.28515625" style="2" customWidth="1"/>
    <col min="12549" max="12550" width="28.7109375" style="2" customWidth="1"/>
    <col min="12551" max="12551" width="9.140625" style="2"/>
    <col min="12552" max="12552" width="30" style="2" bestFit="1" customWidth="1"/>
    <col min="12553" max="12553" width="24.140625" style="2" bestFit="1" customWidth="1"/>
    <col min="12554" max="12797" width="9.140625" style="2"/>
    <col min="12798" max="12798" width="23.28515625" style="2" customWidth="1"/>
    <col min="12799" max="12799" width="92.42578125" style="2" customWidth="1"/>
    <col min="12800" max="12800" width="30.5703125" style="2" customWidth="1"/>
    <col min="12801" max="12801" width="30.7109375" style="2" customWidth="1"/>
    <col min="12802" max="12802" width="28.28515625" style="2" bestFit="1" customWidth="1"/>
    <col min="12803" max="12803" width="32.5703125" style="2" customWidth="1"/>
    <col min="12804" max="12804" width="28.28515625" style="2" customWidth="1"/>
    <col min="12805" max="12806" width="28.7109375" style="2" customWidth="1"/>
    <col min="12807" max="12807" width="9.140625" style="2"/>
    <col min="12808" max="12808" width="30" style="2" bestFit="1" customWidth="1"/>
    <col min="12809" max="12809" width="24.140625" style="2" bestFit="1" customWidth="1"/>
    <col min="12810" max="13053" width="9.140625" style="2"/>
    <col min="13054" max="13054" width="23.28515625" style="2" customWidth="1"/>
    <col min="13055" max="13055" width="92.42578125" style="2" customWidth="1"/>
    <col min="13056" max="13056" width="30.5703125" style="2" customWidth="1"/>
    <col min="13057" max="13057" width="30.7109375" style="2" customWidth="1"/>
    <col min="13058" max="13058" width="28.28515625" style="2" bestFit="1" customWidth="1"/>
    <col min="13059" max="13059" width="32.5703125" style="2" customWidth="1"/>
    <col min="13060" max="13060" width="28.28515625" style="2" customWidth="1"/>
    <col min="13061" max="13062" width="28.7109375" style="2" customWidth="1"/>
    <col min="13063" max="13063" width="9.140625" style="2"/>
    <col min="13064" max="13064" width="30" style="2" bestFit="1" customWidth="1"/>
    <col min="13065" max="13065" width="24.140625" style="2" bestFit="1" customWidth="1"/>
    <col min="13066" max="13309" width="9.140625" style="2"/>
    <col min="13310" max="13310" width="23.28515625" style="2" customWidth="1"/>
    <col min="13311" max="13311" width="92.42578125" style="2" customWidth="1"/>
    <col min="13312" max="13312" width="30.5703125" style="2" customWidth="1"/>
    <col min="13313" max="13313" width="30.7109375" style="2" customWidth="1"/>
    <col min="13314" max="13314" width="28.28515625" style="2" bestFit="1" customWidth="1"/>
    <col min="13315" max="13315" width="32.5703125" style="2" customWidth="1"/>
    <col min="13316" max="13316" width="28.28515625" style="2" customWidth="1"/>
    <col min="13317" max="13318" width="28.7109375" style="2" customWidth="1"/>
    <col min="13319" max="13319" width="9.140625" style="2"/>
    <col min="13320" max="13320" width="30" style="2" bestFit="1" customWidth="1"/>
    <col min="13321" max="13321" width="24.140625" style="2" bestFit="1" customWidth="1"/>
    <col min="13322" max="13565" width="9.140625" style="2"/>
    <col min="13566" max="13566" width="23.28515625" style="2" customWidth="1"/>
    <col min="13567" max="13567" width="92.42578125" style="2" customWidth="1"/>
    <col min="13568" max="13568" width="30.5703125" style="2" customWidth="1"/>
    <col min="13569" max="13569" width="30.7109375" style="2" customWidth="1"/>
    <col min="13570" max="13570" width="28.28515625" style="2" bestFit="1" customWidth="1"/>
    <col min="13571" max="13571" width="32.5703125" style="2" customWidth="1"/>
    <col min="13572" max="13572" width="28.28515625" style="2" customWidth="1"/>
    <col min="13573" max="13574" width="28.7109375" style="2" customWidth="1"/>
    <col min="13575" max="13575" width="9.140625" style="2"/>
    <col min="13576" max="13576" width="30" style="2" bestFit="1" customWidth="1"/>
    <col min="13577" max="13577" width="24.140625" style="2" bestFit="1" customWidth="1"/>
    <col min="13578" max="13821" width="9.140625" style="2"/>
    <col min="13822" max="13822" width="23.28515625" style="2" customWidth="1"/>
    <col min="13823" max="13823" width="92.42578125" style="2" customWidth="1"/>
    <col min="13824" max="13824" width="30.5703125" style="2" customWidth="1"/>
    <col min="13825" max="13825" width="30.7109375" style="2" customWidth="1"/>
    <col min="13826" max="13826" width="28.28515625" style="2" bestFit="1" customWidth="1"/>
    <col min="13827" max="13827" width="32.5703125" style="2" customWidth="1"/>
    <col min="13828" max="13828" width="28.28515625" style="2" customWidth="1"/>
    <col min="13829" max="13830" width="28.7109375" style="2" customWidth="1"/>
    <col min="13831" max="13831" width="9.140625" style="2"/>
    <col min="13832" max="13832" width="30" style="2" bestFit="1" customWidth="1"/>
    <col min="13833" max="13833" width="24.140625" style="2" bestFit="1" customWidth="1"/>
    <col min="13834" max="14077" width="9.140625" style="2"/>
    <col min="14078" max="14078" width="23.28515625" style="2" customWidth="1"/>
    <col min="14079" max="14079" width="92.42578125" style="2" customWidth="1"/>
    <col min="14080" max="14080" width="30.5703125" style="2" customWidth="1"/>
    <col min="14081" max="14081" width="30.7109375" style="2" customWidth="1"/>
    <col min="14082" max="14082" width="28.28515625" style="2" bestFit="1" customWidth="1"/>
    <col min="14083" max="14083" width="32.5703125" style="2" customWidth="1"/>
    <col min="14084" max="14084" width="28.28515625" style="2" customWidth="1"/>
    <col min="14085" max="14086" width="28.7109375" style="2" customWidth="1"/>
    <col min="14087" max="14087" width="9.140625" style="2"/>
    <col min="14088" max="14088" width="30" style="2" bestFit="1" customWidth="1"/>
    <col min="14089" max="14089" width="24.140625" style="2" bestFit="1" customWidth="1"/>
    <col min="14090" max="14333" width="9.140625" style="2"/>
    <col min="14334" max="14334" width="23.28515625" style="2" customWidth="1"/>
    <col min="14335" max="14335" width="92.42578125" style="2" customWidth="1"/>
    <col min="14336" max="14336" width="30.5703125" style="2" customWidth="1"/>
    <col min="14337" max="14337" width="30.7109375" style="2" customWidth="1"/>
    <col min="14338" max="14338" width="28.28515625" style="2" bestFit="1" customWidth="1"/>
    <col min="14339" max="14339" width="32.5703125" style="2" customWidth="1"/>
    <col min="14340" max="14340" width="28.28515625" style="2" customWidth="1"/>
    <col min="14341" max="14342" width="28.7109375" style="2" customWidth="1"/>
    <col min="14343" max="14343" width="9.140625" style="2"/>
    <col min="14344" max="14344" width="30" style="2" bestFit="1" customWidth="1"/>
    <col min="14345" max="14345" width="24.140625" style="2" bestFit="1" customWidth="1"/>
    <col min="14346" max="14589" width="9.140625" style="2"/>
    <col min="14590" max="14590" width="23.28515625" style="2" customWidth="1"/>
    <col min="14591" max="14591" width="92.42578125" style="2" customWidth="1"/>
    <col min="14592" max="14592" width="30.5703125" style="2" customWidth="1"/>
    <col min="14593" max="14593" width="30.7109375" style="2" customWidth="1"/>
    <col min="14594" max="14594" width="28.28515625" style="2" bestFit="1" customWidth="1"/>
    <col min="14595" max="14595" width="32.5703125" style="2" customWidth="1"/>
    <col min="14596" max="14596" width="28.28515625" style="2" customWidth="1"/>
    <col min="14597" max="14598" width="28.7109375" style="2" customWidth="1"/>
    <col min="14599" max="14599" width="9.140625" style="2"/>
    <col min="14600" max="14600" width="30" style="2" bestFit="1" customWidth="1"/>
    <col min="14601" max="14601" width="24.140625" style="2" bestFit="1" customWidth="1"/>
    <col min="14602" max="14845" width="9.140625" style="2"/>
    <col min="14846" max="14846" width="23.28515625" style="2" customWidth="1"/>
    <col min="14847" max="14847" width="92.42578125" style="2" customWidth="1"/>
    <col min="14848" max="14848" width="30.5703125" style="2" customWidth="1"/>
    <col min="14849" max="14849" width="30.7109375" style="2" customWidth="1"/>
    <col min="14850" max="14850" width="28.28515625" style="2" bestFit="1" customWidth="1"/>
    <col min="14851" max="14851" width="32.5703125" style="2" customWidth="1"/>
    <col min="14852" max="14852" width="28.28515625" style="2" customWidth="1"/>
    <col min="14853" max="14854" width="28.7109375" style="2" customWidth="1"/>
    <col min="14855" max="14855" width="9.140625" style="2"/>
    <col min="14856" max="14856" width="30" style="2" bestFit="1" customWidth="1"/>
    <col min="14857" max="14857" width="24.140625" style="2" bestFit="1" customWidth="1"/>
    <col min="14858" max="15101" width="9.140625" style="2"/>
    <col min="15102" max="15102" width="23.28515625" style="2" customWidth="1"/>
    <col min="15103" max="15103" width="92.42578125" style="2" customWidth="1"/>
    <col min="15104" max="15104" width="30.5703125" style="2" customWidth="1"/>
    <col min="15105" max="15105" width="30.7109375" style="2" customWidth="1"/>
    <col min="15106" max="15106" width="28.28515625" style="2" bestFit="1" customWidth="1"/>
    <col min="15107" max="15107" width="32.5703125" style="2" customWidth="1"/>
    <col min="15108" max="15108" width="28.28515625" style="2" customWidth="1"/>
    <col min="15109" max="15110" width="28.7109375" style="2" customWidth="1"/>
    <col min="15111" max="15111" width="9.140625" style="2"/>
    <col min="15112" max="15112" width="30" style="2" bestFit="1" customWidth="1"/>
    <col min="15113" max="15113" width="24.140625" style="2" bestFit="1" customWidth="1"/>
    <col min="15114" max="15357" width="9.140625" style="2"/>
    <col min="15358" max="15358" width="23.28515625" style="2" customWidth="1"/>
    <col min="15359" max="15359" width="92.42578125" style="2" customWidth="1"/>
    <col min="15360" max="15360" width="30.5703125" style="2" customWidth="1"/>
    <col min="15361" max="15361" width="30.7109375" style="2" customWidth="1"/>
    <col min="15362" max="15362" width="28.28515625" style="2" bestFit="1" customWidth="1"/>
    <col min="15363" max="15363" width="32.5703125" style="2" customWidth="1"/>
    <col min="15364" max="15364" width="28.28515625" style="2" customWidth="1"/>
    <col min="15365" max="15366" width="28.7109375" style="2" customWidth="1"/>
    <col min="15367" max="15367" width="9.140625" style="2"/>
    <col min="15368" max="15368" width="30" style="2" bestFit="1" customWidth="1"/>
    <col min="15369" max="15369" width="24.140625" style="2" bestFit="1" customWidth="1"/>
    <col min="15370" max="15613" width="9.140625" style="2"/>
    <col min="15614" max="15614" width="23.28515625" style="2" customWidth="1"/>
    <col min="15615" max="15615" width="92.42578125" style="2" customWidth="1"/>
    <col min="15616" max="15616" width="30.5703125" style="2" customWidth="1"/>
    <col min="15617" max="15617" width="30.7109375" style="2" customWidth="1"/>
    <col min="15618" max="15618" width="28.28515625" style="2" bestFit="1" customWidth="1"/>
    <col min="15619" max="15619" width="32.5703125" style="2" customWidth="1"/>
    <col min="15620" max="15620" width="28.28515625" style="2" customWidth="1"/>
    <col min="15621" max="15622" width="28.7109375" style="2" customWidth="1"/>
    <col min="15623" max="15623" width="9.140625" style="2"/>
    <col min="15624" max="15624" width="30" style="2" bestFit="1" customWidth="1"/>
    <col min="15625" max="15625" width="24.140625" style="2" bestFit="1" customWidth="1"/>
    <col min="15626" max="15869" width="9.140625" style="2"/>
    <col min="15870" max="15870" width="23.28515625" style="2" customWidth="1"/>
    <col min="15871" max="15871" width="92.42578125" style="2" customWidth="1"/>
    <col min="15872" max="15872" width="30.5703125" style="2" customWidth="1"/>
    <col min="15873" max="15873" width="30.7109375" style="2" customWidth="1"/>
    <col min="15874" max="15874" width="28.28515625" style="2" bestFit="1" customWidth="1"/>
    <col min="15875" max="15875" width="32.5703125" style="2" customWidth="1"/>
    <col min="15876" max="15876" width="28.28515625" style="2" customWidth="1"/>
    <col min="15877" max="15878" width="28.7109375" style="2" customWidth="1"/>
    <col min="15879" max="15879" width="9.140625" style="2"/>
    <col min="15880" max="15880" width="30" style="2" bestFit="1" customWidth="1"/>
    <col min="15881" max="15881" width="24.140625" style="2" bestFit="1" customWidth="1"/>
    <col min="15882" max="16125" width="9.140625" style="2"/>
    <col min="16126" max="16126" width="23.28515625" style="2" customWidth="1"/>
    <col min="16127" max="16127" width="92.42578125" style="2" customWidth="1"/>
    <col min="16128" max="16128" width="30.5703125" style="2" customWidth="1"/>
    <col min="16129" max="16129" width="30.7109375" style="2" customWidth="1"/>
    <col min="16130" max="16130" width="28.28515625" style="2" bestFit="1" customWidth="1"/>
    <col min="16131" max="16131" width="32.5703125" style="2" customWidth="1"/>
    <col min="16132" max="16132" width="28.28515625" style="2" customWidth="1"/>
    <col min="16133" max="16134" width="28.7109375" style="2" customWidth="1"/>
    <col min="16135" max="16135" width="9.140625" style="2"/>
    <col min="16136" max="16136" width="30" style="2" bestFit="1" customWidth="1"/>
    <col min="16137" max="16137" width="24.140625" style="2" bestFit="1" customWidth="1"/>
    <col min="16138" max="16384" width="9.140625" style="2"/>
  </cols>
  <sheetData>
    <row r="1" spans="1:8" ht="122.25" customHeight="1" x14ac:dyDescent="0.35">
      <c r="D1" s="54" t="s">
        <v>0</v>
      </c>
      <c r="E1" s="54"/>
      <c r="F1" s="54"/>
    </row>
    <row r="2" spans="1:8" ht="33" customHeight="1" x14ac:dyDescent="0.35">
      <c r="A2" s="55" t="s">
        <v>1</v>
      </c>
      <c r="B2" s="55"/>
      <c r="C2" s="55"/>
      <c r="D2" s="55"/>
      <c r="E2" s="55"/>
      <c r="F2" s="55"/>
    </row>
    <row r="3" spans="1:8" ht="33" customHeight="1" x14ac:dyDescent="0.35">
      <c r="A3" s="3"/>
      <c r="B3" s="4">
        <v>2600000000</v>
      </c>
      <c r="C3" s="3"/>
      <c r="D3" s="3"/>
      <c r="E3" s="3"/>
    </row>
    <row r="4" spans="1:8" ht="34.5" customHeight="1" x14ac:dyDescent="0.35">
      <c r="B4" s="5" t="s">
        <v>2</v>
      </c>
      <c r="C4" s="6"/>
      <c r="D4" s="7"/>
      <c r="E4" s="6"/>
      <c r="F4" s="8" t="s">
        <v>3</v>
      </c>
    </row>
    <row r="5" spans="1:8" ht="21.75" customHeight="1" x14ac:dyDescent="0.35">
      <c r="A5" s="56" t="s">
        <v>4</v>
      </c>
      <c r="B5" s="56" t="s">
        <v>5</v>
      </c>
      <c r="C5" s="56" t="s">
        <v>6</v>
      </c>
      <c r="D5" s="57" t="s">
        <v>7</v>
      </c>
      <c r="E5" s="56" t="s">
        <v>8</v>
      </c>
      <c r="F5" s="56"/>
    </row>
    <row r="6" spans="1:8" ht="43.5" customHeight="1" x14ac:dyDescent="0.35">
      <c r="A6" s="56"/>
      <c r="B6" s="56"/>
      <c r="C6" s="56"/>
      <c r="D6" s="57"/>
      <c r="E6" s="9" t="s">
        <v>6</v>
      </c>
      <c r="F6" s="9" t="s">
        <v>9</v>
      </c>
    </row>
    <row r="7" spans="1:8" s="14" customFormat="1" ht="25.5" x14ac:dyDescent="0.35">
      <c r="A7" s="10">
        <v>10000000</v>
      </c>
      <c r="B7" s="11" t="s">
        <v>10</v>
      </c>
      <c r="C7" s="12">
        <f>C8+C11+C16+C21+C36</f>
        <v>80644938173</v>
      </c>
      <c r="D7" s="13">
        <f>D8+D11+D16+D21+D36</f>
        <v>80576528300</v>
      </c>
      <c r="E7" s="12">
        <f>E8+E11+E16+E21+E36</f>
        <v>68409873</v>
      </c>
      <c r="F7" s="12">
        <f>F8+F11+F16+F21</f>
        <v>0</v>
      </c>
    </row>
    <row r="8" spans="1:8" s="19" customFormat="1" ht="46.5" x14ac:dyDescent="0.35">
      <c r="A8" s="15">
        <v>11000000</v>
      </c>
      <c r="B8" s="16" t="s">
        <v>11</v>
      </c>
      <c r="C8" s="17">
        <v>55949830500</v>
      </c>
      <c r="D8" s="18">
        <v>55949830500</v>
      </c>
      <c r="E8" s="17">
        <v>0</v>
      </c>
      <c r="F8" s="17">
        <v>0</v>
      </c>
    </row>
    <row r="9" spans="1:8" ht="26.25" x14ac:dyDescent="0.35">
      <c r="A9" s="20">
        <v>11010000</v>
      </c>
      <c r="B9" s="21" t="s">
        <v>12</v>
      </c>
      <c r="C9" s="22">
        <v>38561832100</v>
      </c>
      <c r="D9" s="23">
        <v>38561832100</v>
      </c>
      <c r="E9" s="24"/>
      <c r="F9" s="24"/>
      <c r="H9" s="25"/>
    </row>
    <row r="10" spans="1:8" ht="26.25" x14ac:dyDescent="0.35">
      <c r="A10" s="20">
        <v>11020000</v>
      </c>
      <c r="B10" s="21" t="s">
        <v>13</v>
      </c>
      <c r="C10" s="22">
        <v>17387998400</v>
      </c>
      <c r="D10" s="23">
        <v>17387998400</v>
      </c>
      <c r="E10" s="24"/>
      <c r="F10" s="24"/>
      <c r="H10" s="25"/>
    </row>
    <row r="11" spans="1:8" s="19" customFormat="1" ht="46.5" x14ac:dyDescent="0.35">
      <c r="A11" s="15">
        <v>13000000</v>
      </c>
      <c r="B11" s="16" t="s">
        <v>14</v>
      </c>
      <c r="C11" s="17">
        <v>75016000</v>
      </c>
      <c r="D11" s="18">
        <v>75016000</v>
      </c>
      <c r="E11" s="17">
        <v>0</v>
      </c>
      <c r="F11" s="17">
        <v>0</v>
      </c>
      <c r="H11" s="25"/>
    </row>
    <row r="12" spans="1:8" ht="26.25" x14ac:dyDescent="0.35">
      <c r="A12" s="20">
        <v>13020000</v>
      </c>
      <c r="B12" s="21" t="s">
        <v>15</v>
      </c>
      <c r="C12" s="22">
        <v>61326600</v>
      </c>
      <c r="D12" s="23">
        <v>61326600</v>
      </c>
      <c r="E12" s="26"/>
      <c r="F12" s="26"/>
      <c r="H12" s="25"/>
    </row>
    <row r="13" spans="1:8" ht="46.5" x14ac:dyDescent="0.35">
      <c r="A13" s="20">
        <v>13030000</v>
      </c>
      <c r="B13" s="21" t="s">
        <v>16</v>
      </c>
      <c r="C13" s="22">
        <v>6400000</v>
      </c>
      <c r="D13" s="23">
        <v>6400000</v>
      </c>
      <c r="E13" s="26"/>
      <c r="F13" s="26"/>
      <c r="H13" s="25"/>
    </row>
    <row r="14" spans="1:8" ht="34.5" customHeight="1" x14ac:dyDescent="0.35">
      <c r="A14" s="20">
        <v>13040000</v>
      </c>
      <c r="B14" s="21" t="s">
        <v>17</v>
      </c>
      <c r="C14" s="22">
        <v>6340000</v>
      </c>
      <c r="D14" s="23">
        <v>6340000</v>
      </c>
      <c r="E14" s="26"/>
      <c r="F14" s="26"/>
      <c r="H14" s="25"/>
    </row>
    <row r="15" spans="1:8" ht="26.25" x14ac:dyDescent="0.35">
      <c r="A15" s="20">
        <v>13070000</v>
      </c>
      <c r="B15" s="21" t="s">
        <v>18</v>
      </c>
      <c r="C15" s="22">
        <v>949400</v>
      </c>
      <c r="D15" s="23">
        <v>949400</v>
      </c>
      <c r="E15" s="26"/>
      <c r="F15" s="26"/>
      <c r="H15" s="25"/>
    </row>
    <row r="16" spans="1:8" s="19" customFormat="1" ht="25.5" x14ac:dyDescent="0.35">
      <c r="A16" s="15">
        <v>14000000</v>
      </c>
      <c r="B16" s="16" t="s">
        <v>19</v>
      </c>
      <c r="C16" s="17">
        <v>3440001000</v>
      </c>
      <c r="D16" s="18">
        <v>3440001000</v>
      </c>
      <c r="E16" s="17">
        <v>0</v>
      </c>
      <c r="F16" s="17">
        <v>0</v>
      </c>
      <c r="H16" s="25"/>
    </row>
    <row r="17" spans="1:8" s="19" customFormat="1" ht="46.5" x14ac:dyDescent="0.35">
      <c r="A17" s="20">
        <v>14021900</v>
      </c>
      <c r="B17" s="21" t="s">
        <v>20</v>
      </c>
      <c r="C17" s="22">
        <v>139300000</v>
      </c>
      <c r="D17" s="27">
        <v>139300000</v>
      </c>
      <c r="E17" s="17"/>
      <c r="F17" s="17"/>
      <c r="H17" s="25"/>
    </row>
    <row r="18" spans="1:8" s="19" customFormat="1" ht="46.5" x14ac:dyDescent="0.35">
      <c r="A18" s="20">
        <v>14031900</v>
      </c>
      <c r="B18" s="21" t="s">
        <v>21</v>
      </c>
      <c r="C18" s="22">
        <v>730414400</v>
      </c>
      <c r="D18" s="27">
        <v>730414400</v>
      </c>
      <c r="E18" s="17"/>
      <c r="F18" s="17"/>
      <c r="H18" s="25"/>
    </row>
    <row r="19" spans="1:8" s="19" customFormat="1" ht="150" customHeight="1" x14ac:dyDescent="0.35">
      <c r="A19" s="20">
        <v>14040100</v>
      </c>
      <c r="B19" s="21" t="s">
        <v>22</v>
      </c>
      <c r="C19" s="22">
        <v>1241605700</v>
      </c>
      <c r="D19" s="27">
        <v>1241605700</v>
      </c>
      <c r="E19" s="17"/>
      <c r="F19" s="17"/>
      <c r="H19" s="25"/>
    </row>
    <row r="20" spans="1:8" ht="96" customHeight="1" x14ac:dyDescent="0.35">
      <c r="A20" s="20">
        <v>14040200</v>
      </c>
      <c r="B20" s="21" t="s">
        <v>23</v>
      </c>
      <c r="C20" s="22">
        <v>1328680900</v>
      </c>
      <c r="D20" s="23">
        <v>1328680900</v>
      </c>
      <c r="E20" s="26"/>
      <c r="F20" s="26"/>
      <c r="H20" s="25"/>
    </row>
    <row r="21" spans="1:8" s="19" customFormat="1" ht="25.5" x14ac:dyDescent="0.35">
      <c r="A21" s="15">
        <v>18000000</v>
      </c>
      <c r="B21" s="16" t="s">
        <v>24</v>
      </c>
      <c r="C21" s="17">
        <v>21111680800</v>
      </c>
      <c r="D21" s="18">
        <v>21111680800</v>
      </c>
      <c r="E21" s="17">
        <v>0</v>
      </c>
      <c r="F21" s="17">
        <v>0</v>
      </c>
      <c r="H21" s="25"/>
    </row>
    <row r="22" spans="1:8" ht="26.25" x14ac:dyDescent="0.35">
      <c r="A22" s="20">
        <v>18010000</v>
      </c>
      <c r="B22" s="21" t="s">
        <v>25</v>
      </c>
      <c r="C22" s="22">
        <v>6854300000</v>
      </c>
      <c r="D22" s="27">
        <v>6854300000</v>
      </c>
      <c r="E22" s="22">
        <v>0</v>
      </c>
      <c r="F22" s="22">
        <v>0</v>
      </c>
      <c r="H22" s="25"/>
    </row>
    <row r="23" spans="1:8" ht="69.75" x14ac:dyDescent="0.35">
      <c r="A23" s="20">
        <v>18010100</v>
      </c>
      <c r="B23" s="21" t="s">
        <v>26</v>
      </c>
      <c r="C23" s="22">
        <v>85810700</v>
      </c>
      <c r="D23" s="27">
        <v>85810700</v>
      </c>
      <c r="E23" s="22"/>
      <c r="F23" s="22"/>
      <c r="H23" s="25"/>
    </row>
    <row r="24" spans="1:8" ht="69.75" x14ac:dyDescent="0.35">
      <c r="A24" s="20">
        <v>18010200</v>
      </c>
      <c r="B24" s="21" t="s">
        <v>27</v>
      </c>
      <c r="C24" s="22">
        <v>121508700</v>
      </c>
      <c r="D24" s="27">
        <v>121508700</v>
      </c>
      <c r="E24" s="22"/>
      <c r="F24" s="22"/>
      <c r="H24" s="25"/>
    </row>
    <row r="25" spans="1:8" ht="69.75" x14ac:dyDescent="0.35">
      <c r="A25" s="20">
        <v>18010300</v>
      </c>
      <c r="B25" s="21" t="s">
        <v>28</v>
      </c>
      <c r="C25" s="22">
        <v>109989500</v>
      </c>
      <c r="D25" s="27">
        <v>109989500</v>
      </c>
      <c r="E25" s="22"/>
      <c r="F25" s="22"/>
      <c r="H25" s="25"/>
    </row>
    <row r="26" spans="1:8" ht="69.75" x14ac:dyDescent="0.35">
      <c r="A26" s="20">
        <v>18010400</v>
      </c>
      <c r="B26" s="21" t="s">
        <v>29</v>
      </c>
      <c r="C26" s="22">
        <v>1386691100</v>
      </c>
      <c r="D26" s="27">
        <v>1386691100</v>
      </c>
      <c r="E26" s="22"/>
      <c r="F26" s="22"/>
      <c r="H26" s="25"/>
    </row>
    <row r="27" spans="1:8" ht="30" customHeight="1" x14ac:dyDescent="0.35">
      <c r="A27" s="20">
        <v>18010500</v>
      </c>
      <c r="B27" s="21" t="s">
        <v>30</v>
      </c>
      <c r="C27" s="22">
        <v>1528040000</v>
      </c>
      <c r="D27" s="27">
        <v>1528040000</v>
      </c>
      <c r="E27" s="26"/>
      <c r="F27" s="26"/>
      <c r="H27" s="25"/>
    </row>
    <row r="28" spans="1:8" ht="30" customHeight="1" x14ac:dyDescent="0.35">
      <c r="A28" s="20">
        <v>18010600</v>
      </c>
      <c r="B28" s="21" t="s">
        <v>31</v>
      </c>
      <c r="C28" s="22">
        <v>3528380000</v>
      </c>
      <c r="D28" s="27">
        <v>3528380000</v>
      </c>
      <c r="E28" s="26"/>
      <c r="F28" s="26"/>
      <c r="H28" s="25"/>
    </row>
    <row r="29" spans="1:8" ht="30" customHeight="1" x14ac:dyDescent="0.35">
      <c r="A29" s="20">
        <v>18010700</v>
      </c>
      <c r="B29" s="21" t="s">
        <v>32</v>
      </c>
      <c r="C29" s="22">
        <v>28560000</v>
      </c>
      <c r="D29" s="27">
        <v>28560000</v>
      </c>
      <c r="E29" s="26"/>
      <c r="F29" s="26"/>
      <c r="H29" s="25"/>
    </row>
    <row r="30" spans="1:8" ht="30" customHeight="1" x14ac:dyDescent="0.35">
      <c r="A30" s="20">
        <v>18010900</v>
      </c>
      <c r="B30" s="21" t="s">
        <v>33</v>
      </c>
      <c r="C30" s="22">
        <v>26520000</v>
      </c>
      <c r="D30" s="27">
        <v>26520000</v>
      </c>
      <c r="E30" s="26"/>
      <c r="F30" s="26"/>
      <c r="H30" s="25"/>
    </row>
    <row r="31" spans="1:8" ht="30" customHeight="1" x14ac:dyDescent="0.35">
      <c r="A31" s="20">
        <v>18011000</v>
      </c>
      <c r="B31" s="21" t="s">
        <v>34</v>
      </c>
      <c r="C31" s="22">
        <v>19741900</v>
      </c>
      <c r="D31" s="27">
        <v>19741900</v>
      </c>
      <c r="E31" s="26"/>
      <c r="F31" s="26"/>
      <c r="H31" s="25"/>
    </row>
    <row r="32" spans="1:8" ht="30" customHeight="1" x14ac:dyDescent="0.35">
      <c r="A32" s="20">
        <v>18011100</v>
      </c>
      <c r="B32" s="21" t="s">
        <v>35</v>
      </c>
      <c r="C32" s="22">
        <v>19058100</v>
      </c>
      <c r="D32" s="27">
        <v>19058100</v>
      </c>
      <c r="E32" s="26"/>
      <c r="F32" s="26"/>
      <c r="H32" s="25"/>
    </row>
    <row r="33" spans="1:8" ht="30" customHeight="1" x14ac:dyDescent="0.35">
      <c r="A33" s="20">
        <v>18020000</v>
      </c>
      <c r="B33" s="21" t="s">
        <v>36</v>
      </c>
      <c r="C33" s="22">
        <v>0</v>
      </c>
      <c r="D33" s="23"/>
      <c r="E33" s="26"/>
      <c r="F33" s="26"/>
      <c r="H33" s="25"/>
    </row>
    <row r="34" spans="1:8" ht="30" customHeight="1" x14ac:dyDescent="0.35">
      <c r="A34" s="20">
        <v>18030000</v>
      </c>
      <c r="B34" s="21" t="s">
        <v>37</v>
      </c>
      <c r="C34" s="22">
        <v>39000000</v>
      </c>
      <c r="D34" s="23">
        <v>39000000</v>
      </c>
      <c r="E34" s="26"/>
      <c r="F34" s="26"/>
      <c r="H34" s="25"/>
    </row>
    <row r="35" spans="1:8" ht="30" customHeight="1" x14ac:dyDescent="0.35">
      <c r="A35" s="20">
        <v>18050000</v>
      </c>
      <c r="B35" s="21" t="s">
        <v>38</v>
      </c>
      <c r="C35" s="22">
        <v>14218380800</v>
      </c>
      <c r="D35" s="23">
        <v>14218380800</v>
      </c>
      <c r="E35" s="26"/>
      <c r="F35" s="26"/>
      <c r="H35" s="25"/>
    </row>
    <row r="36" spans="1:8" s="19" customFormat="1" ht="25.5" x14ac:dyDescent="0.35">
      <c r="A36" s="15">
        <v>19000000</v>
      </c>
      <c r="B36" s="16" t="s">
        <v>39</v>
      </c>
      <c r="C36" s="17">
        <v>68409873</v>
      </c>
      <c r="D36" s="18">
        <v>0</v>
      </c>
      <c r="E36" s="17">
        <v>68409873</v>
      </c>
      <c r="F36" s="17">
        <v>0</v>
      </c>
      <c r="H36" s="25"/>
    </row>
    <row r="37" spans="1:8" ht="26.25" x14ac:dyDescent="0.35">
      <c r="A37" s="20">
        <v>19010000</v>
      </c>
      <c r="B37" s="21" t="s">
        <v>40</v>
      </c>
      <c r="C37" s="22">
        <v>68409873</v>
      </c>
      <c r="D37" s="23"/>
      <c r="E37" s="26">
        <v>68409873</v>
      </c>
      <c r="F37" s="26"/>
      <c r="H37" s="25"/>
    </row>
    <row r="38" spans="1:8" s="14" customFormat="1" ht="25.5" x14ac:dyDescent="0.35">
      <c r="A38" s="10">
        <v>20000000</v>
      </c>
      <c r="B38" s="11" t="s">
        <v>41</v>
      </c>
      <c r="C38" s="12">
        <v>4083618382</v>
      </c>
      <c r="D38" s="13">
        <v>1747590380</v>
      </c>
      <c r="E38" s="12">
        <v>2336028002</v>
      </c>
      <c r="F38" s="12">
        <v>170000</v>
      </c>
      <c r="H38" s="25"/>
    </row>
    <row r="39" spans="1:8" s="19" customFormat="1" ht="40.5" customHeight="1" x14ac:dyDescent="0.35">
      <c r="A39" s="15">
        <v>21000000</v>
      </c>
      <c r="B39" s="16" t="s">
        <v>42</v>
      </c>
      <c r="C39" s="17">
        <v>119027200</v>
      </c>
      <c r="D39" s="18">
        <v>119027200</v>
      </c>
      <c r="E39" s="17">
        <v>0</v>
      </c>
      <c r="F39" s="17">
        <v>0</v>
      </c>
      <c r="H39" s="25"/>
    </row>
    <row r="40" spans="1:8" s="19" customFormat="1" ht="70.5" hidden="1" customHeight="1" x14ac:dyDescent="0.35">
      <c r="A40" s="20">
        <v>21010300</v>
      </c>
      <c r="B40" s="21" t="s">
        <v>43</v>
      </c>
      <c r="C40" s="26">
        <v>0</v>
      </c>
      <c r="D40" s="24"/>
      <c r="E40" s="17"/>
      <c r="F40" s="17"/>
      <c r="H40" s="25"/>
    </row>
    <row r="41" spans="1:8" ht="82.5" hidden="1" customHeight="1" x14ac:dyDescent="0.35">
      <c r="A41" s="20">
        <v>21010800</v>
      </c>
      <c r="B41" s="21" t="s">
        <v>44</v>
      </c>
      <c r="C41" s="22">
        <v>0</v>
      </c>
      <c r="D41" s="23"/>
      <c r="E41" s="26"/>
      <c r="F41" s="26"/>
      <c r="H41" s="25"/>
    </row>
    <row r="42" spans="1:8" ht="25.5" x14ac:dyDescent="0.35">
      <c r="A42" s="9">
        <v>21080000</v>
      </c>
      <c r="B42" s="28" t="s">
        <v>45</v>
      </c>
      <c r="C42" s="12">
        <v>119027200</v>
      </c>
      <c r="D42" s="29">
        <v>119027200</v>
      </c>
      <c r="E42" s="30"/>
      <c r="F42" s="30"/>
      <c r="H42" s="25"/>
    </row>
    <row r="43" spans="1:8" ht="26.25" x14ac:dyDescent="0.35">
      <c r="A43" s="20">
        <v>21080500</v>
      </c>
      <c r="B43" s="21" t="s">
        <v>45</v>
      </c>
      <c r="C43" s="22">
        <v>5580900</v>
      </c>
      <c r="D43" s="23">
        <v>5580900</v>
      </c>
      <c r="E43" s="26"/>
      <c r="F43" s="26"/>
      <c r="H43" s="25"/>
    </row>
    <row r="44" spans="1:8" ht="100.5" hidden="1" customHeight="1" x14ac:dyDescent="0.35">
      <c r="A44" s="20">
        <v>21080900</v>
      </c>
      <c r="B44" s="21" t="s">
        <v>46</v>
      </c>
      <c r="C44" s="22">
        <v>0</v>
      </c>
      <c r="D44" s="23"/>
      <c r="E44" s="26"/>
      <c r="F44" s="26"/>
      <c r="H44" s="25"/>
    </row>
    <row r="45" spans="1:8" ht="26.25" x14ac:dyDescent="0.35">
      <c r="A45" s="20">
        <v>21081100</v>
      </c>
      <c r="B45" s="21" t="s">
        <v>47</v>
      </c>
      <c r="C45" s="22">
        <v>91557100</v>
      </c>
      <c r="D45" s="23">
        <v>91557100</v>
      </c>
      <c r="E45" s="26"/>
      <c r="F45" s="26"/>
      <c r="H45" s="25"/>
    </row>
    <row r="46" spans="1:8" ht="114" customHeight="1" x14ac:dyDescent="0.35">
      <c r="A46" s="20">
        <v>21081500</v>
      </c>
      <c r="B46" s="31" t="s">
        <v>48</v>
      </c>
      <c r="C46" s="22">
        <v>11496700</v>
      </c>
      <c r="D46" s="23">
        <v>11496700</v>
      </c>
      <c r="E46" s="26"/>
      <c r="F46" s="26"/>
      <c r="H46" s="25"/>
    </row>
    <row r="47" spans="1:8" ht="46.5" hidden="1" x14ac:dyDescent="0.35">
      <c r="A47" s="20">
        <v>21110000</v>
      </c>
      <c r="B47" s="21" t="s">
        <v>49</v>
      </c>
      <c r="C47" s="22">
        <v>0</v>
      </c>
      <c r="D47" s="23"/>
      <c r="E47" s="26"/>
      <c r="F47" s="26"/>
      <c r="H47" s="25"/>
    </row>
    <row r="48" spans="1:8" ht="69.75" x14ac:dyDescent="0.35">
      <c r="A48" s="20">
        <v>21081800</v>
      </c>
      <c r="B48" s="21" t="s">
        <v>50</v>
      </c>
      <c r="C48" s="22">
        <v>10392500</v>
      </c>
      <c r="D48" s="23">
        <v>10392500</v>
      </c>
      <c r="E48" s="26"/>
      <c r="F48" s="26"/>
      <c r="H48" s="25"/>
    </row>
    <row r="49" spans="1:8" s="19" customFormat="1" ht="46.5" x14ac:dyDescent="0.35">
      <c r="A49" s="15">
        <v>22000000</v>
      </c>
      <c r="B49" s="16" t="s">
        <v>51</v>
      </c>
      <c r="C49" s="17">
        <v>642866000</v>
      </c>
      <c r="D49" s="18">
        <v>642866000</v>
      </c>
      <c r="E49" s="17">
        <v>0</v>
      </c>
      <c r="F49" s="17">
        <v>0</v>
      </c>
      <c r="H49" s="25"/>
    </row>
    <row r="50" spans="1:8" ht="26.25" x14ac:dyDescent="0.35">
      <c r="A50" s="20">
        <v>22010000</v>
      </c>
      <c r="B50" s="21" t="s">
        <v>52</v>
      </c>
      <c r="C50" s="22">
        <v>554466000</v>
      </c>
      <c r="D50" s="23">
        <v>554466000</v>
      </c>
      <c r="E50" s="26"/>
      <c r="F50" s="26"/>
      <c r="H50" s="25"/>
    </row>
    <row r="51" spans="1:8" ht="46.5" x14ac:dyDescent="0.35">
      <c r="A51" s="20">
        <v>22020100</v>
      </c>
      <c r="B51" s="21" t="s">
        <v>53</v>
      </c>
      <c r="C51" s="22">
        <v>0</v>
      </c>
      <c r="D51" s="23"/>
      <c r="E51" s="26"/>
      <c r="F51" s="26"/>
      <c r="H51" s="25"/>
    </row>
    <row r="52" spans="1:8" ht="46.5" x14ac:dyDescent="0.35">
      <c r="A52" s="20">
        <v>22020400</v>
      </c>
      <c r="B52" s="21" t="s">
        <v>54</v>
      </c>
      <c r="C52" s="22">
        <v>0</v>
      </c>
      <c r="D52" s="23"/>
      <c r="E52" s="26"/>
      <c r="F52" s="26"/>
      <c r="H52" s="25"/>
    </row>
    <row r="53" spans="1:8" ht="46.5" customHeight="1" x14ac:dyDescent="0.35">
      <c r="A53" s="20">
        <v>22080000</v>
      </c>
      <c r="B53" s="32" t="s">
        <v>55</v>
      </c>
      <c r="C53" s="22">
        <v>42400000</v>
      </c>
      <c r="D53" s="27">
        <v>42400000</v>
      </c>
      <c r="E53" s="22">
        <v>0</v>
      </c>
      <c r="F53" s="22">
        <v>0</v>
      </c>
      <c r="H53" s="25"/>
    </row>
    <row r="54" spans="1:8" ht="69.75" x14ac:dyDescent="0.35">
      <c r="A54" s="20">
        <v>22080400</v>
      </c>
      <c r="B54" s="21" t="s">
        <v>56</v>
      </c>
      <c r="C54" s="22">
        <v>42400000</v>
      </c>
      <c r="D54" s="23">
        <v>42400000</v>
      </c>
      <c r="E54" s="26"/>
      <c r="F54" s="26"/>
      <c r="H54" s="25"/>
    </row>
    <row r="55" spans="1:8" ht="26.25" x14ac:dyDescent="0.35">
      <c r="A55" s="20">
        <v>22090000</v>
      </c>
      <c r="B55" s="21" t="s">
        <v>57</v>
      </c>
      <c r="C55" s="22">
        <v>46000000</v>
      </c>
      <c r="D55" s="23">
        <v>46000000</v>
      </c>
      <c r="E55" s="26"/>
      <c r="F55" s="26"/>
      <c r="H55" s="25"/>
    </row>
    <row r="56" spans="1:8" s="19" customFormat="1" ht="25.5" x14ac:dyDescent="0.35">
      <c r="A56" s="15">
        <v>24000000</v>
      </c>
      <c r="B56" s="16" t="s">
        <v>58</v>
      </c>
      <c r="C56" s="17">
        <v>985867180</v>
      </c>
      <c r="D56" s="18">
        <v>985697180</v>
      </c>
      <c r="E56" s="17">
        <v>170000</v>
      </c>
      <c r="F56" s="17">
        <v>170000</v>
      </c>
      <c r="H56" s="25"/>
    </row>
    <row r="57" spans="1:8" ht="26.25" x14ac:dyDescent="0.35">
      <c r="A57" s="20">
        <v>24060300</v>
      </c>
      <c r="B57" s="21" t="s">
        <v>45</v>
      </c>
      <c r="C57" s="22">
        <v>985697180</v>
      </c>
      <c r="D57" s="27">
        <v>985697180</v>
      </c>
      <c r="E57" s="22"/>
      <c r="F57" s="22"/>
      <c r="H57" s="25"/>
    </row>
    <row r="58" spans="1:8" ht="46.5" hidden="1" x14ac:dyDescent="0.35">
      <c r="A58" s="20">
        <v>24061600</v>
      </c>
      <c r="B58" s="21" t="s">
        <v>59</v>
      </c>
      <c r="C58" s="22">
        <v>0</v>
      </c>
      <c r="D58" s="27"/>
      <c r="E58" s="22"/>
      <c r="F58" s="22"/>
      <c r="H58" s="25"/>
    </row>
    <row r="59" spans="1:8" ht="74.25" hidden="1" customHeight="1" x14ac:dyDescent="0.35">
      <c r="A59" s="20">
        <v>24062100</v>
      </c>
      <c r="B59" s="21" t="s">
        <v>60</v>
      </c>
      <c r="C59" s="22">
        <v>0</v>
      </c>
      <c r="D59" s="27"/>
      <c r="E59" s="22"/>
      <c r="F59" s="22"/>
      <c r="H59" s="25"/>
    </row>
    <row r="60" spans="1:8" ht="49.5" customHeight="1" x14ac:dyDescent="0.35">
      <c r="A60" s="20">
        <v>24110700</v>
      </c>
      <c r="B60" s="21" t="s">
        <v>61</v>
      </c>
      <c r="C60" s="22">
        <v>170000</v>
      </c>
      <c r="D60" s="27"/>
      <c r="E60" s="22">
        <v>170000</v>
      </c>
      <c r="F60" s="22">
        <v>170000</v>
      </c>
      <c r="H60" s="25"/>
    </row>
    <row r="61" spans="1:8" s="19" customFormat="1" ht="25.5" x14ac:dyDescent="0.35">
      <c r="A61" s="15">
        <v>25000000</v>
      </c>
      <c r="B61" s="16" t="s">
        <v>62</v>
      </c>
      <c r="C61" s="17">
        <v>2335858002</v>
      </c>
      <c r="D61" s="18">
        <v>0</v>
      </c>
      <c r="E61" s="17">
        <v>2335858002</v>
      </c>
      <c r="F61" s="17">
        <v>0</v>
      </c>
      <c r="H61" s="25"/>
    </row>
    <row r="62" spans="1:8" ht="46.5" x14ac:dyDescent="0.35">
      <c r="A62" s="20">
        <v>25010000</v>
      </c>
      <c r="B62" s="21" t="s">
        <v>63</v>
      </c>
      <c r="C62" s="22">
        <v>2273968502</v>
      </c>
      <c r="D62" s="27"/>
      <c r="E62" s="22">
        <v>2273968502</v>
      </c>
      <c r="F62" s="22"/>
      <c r="H62" s="25"/>
    </row>
    <row r="63" spans="1:8" ht="35.25" customHeight="1" x14ac:dyDescent="0.35">
      <c r="A63" s="20">
        <v>25020000</v>
      </c>
      <c r="B63" s="21" t="s">
        <v>64</v>
      </c>
      <c r="C63" s="22">
        <v>61889500</v>
      </c>
      <c r="D63" s="27"/>
      <c r="E63" s="22">
        <v>61889500</v>
      </c>
      <c r="F63" s="22"/>
      <c r="H63" s="25"/>
    </row>
    <row r="64" spans="1:8" s="14" customFormat="1" ht="25.5" x14ac:dyDescent="0.35">
      <c r="A64" s="10">
        <v>30000000</v>
      </c>
      <c r="B64" s="11" t="s">
        <v>65</v>
      </c>
      <c r="C64" s="12">
        <v>1569361300</v>
      </c>
      <c r="D64" s="13">
        <v>0</v>
      </c>
      <c r="E64" s="12">
        <v>1569361300</v>
      </c>
      <c r="F64" s="12">
        <v>1569361300</v>
      </c>
      <c r="H64" s="25"/>
    </row>
    <row r="65" spans="1:9" s="19" customFormat="1" ht="25.5" x14ac:dyDescent="0.35">
      <c r="A65" s="15">
        <v>31000000</v>
      </c>
      <c r="B65" s="16" t="s">
        <v>66</v>
      </c>
      <c r="C65" s="17">
        <v>239361300</v>
      </c>
      <c r="D65" s="18">
        <v>0</v>
      </c>
      <c r="E65" s="17">
        <v>239361300</v>
      </c>
      <c r="F65" s="17">
        <v>239361300</v>
      </c>
      <c r="H65" s="25"/>
    </row>
    <row r="66" spans="1:9" ht="116.25" hidden="1" x14ac:dyDescent="0.35">
      <c r="A66" s="20">
        <v>31010200</v>
      </c>
      <c r="B66" s="21" t="s">
        <v>67</v>
      </c>
      <c r="C66" s="22">
        <v>0</v>
      </c>
      <c r="D66" s="23"/>
      <c r="E66" s="26"/>
      <c r="F66" s="26"/>
      <c r="H66" s="25"/>
    </row>
    <row r="67" spans="1:9" ht="46.5" hidden="1" x14ac:dyDescent="0.35">
      <c r="A67" s="20">
        <v>31020000</v>
      </c>
      <c r="B67" s="21" t="s">
        <v>68</v>
      </c>
      <c r="C67" s="22">
        <v>0</v>
      </c>
      <c r="D67" s="23"/>
      <c r="E67" s="26"/>
      <c r="F67" s="26"/>
      <c r="H67" s="25"/>
    </row>
    <row r="68" spans="1:9" ht="69.75" x14ac:dyDescent="0.35">
      <c r="A68" s="20">
        <v>31030000</v>
      </c>
      <c r="B68" s="21" t="s">
        <v>69</v>
      </c>
      <c r="C68" s="22">
        <v>239361300</v>
      </c>
      <c r="D68" s="23"/>
      <c r="E68" s="26">
        <v>239361300</v>
      </c>
      <c r="F68" s="26">
        <v>239361300</v>
      </c>
      <c r="H68" s="25"/>
    </row>
    <row r="69" spans="1:9" s="19" customFormat="1" ht="25.5" x14ac:dyDescent="0.35">
      <c r="A69" s="15">
        <v>33000000</v>
      </c>
      <c r="B69" s="16" t="s">
        <v>70</v>
      </c>
      <c r="C69" s="17">
        <v>1330000000</v>
      </c>
      <c r="D69" s="18">
        <v>0</v>
      </c>
      <c r="E69" s="17">
        <v>1330000000</v>
      </c>
      <c r="F69" s="17">
        <v>1330000000</v>
      </c>
      <c r="H69" s="25"/>
    </row>
    <row r="70" spans="1:9" ht="26.25" x14ac:dyDescent="0.35">
      <c r="A70" s="20">
        <v>33010000</v>
      </c>
      <c r="B70" s="21" t="s">
        <v>71</v>
      </c>
      <c r="C70" s="22">
        <v>1330000000</v>
      </c>
      <c r="D70" s="23"/>
      <c r="E70" s="24">
        <v>1330000000</v>
      </c>
      <c r="F70" s="24">
        <v>1330000000</v>
      </c>
      <c r="H70" s="25"/>
    </row>
    <row r="71" spans="1:9" ht="25.5" x14ac:dyDescent="0.35">
      <c r="A71" s="10">
        <v>50000000</v>
      </c>
      <c r="B71" s="11" t="s">
        <v>72</v>
      </c>
      <c r="C71" s="12">
        <v>288393099</v>
      </c>
      <c r="D71" s="13">
        <v>0</v>
      </c>
      <c r="E71" s="12">
        <v>288393099</v>
      </c>
      <c r="F71" s="12">
        <v>0</v>
      </c>
      <c r="H71" s="25"/>
    </row>
    <row r="72" spans="1:9" ht="69.75" x14ac:dyDescent="0.35">
      <c r="A72" s="15">
        <v>50110000</v>
      </c>
      <c r="B72" s="33" t="s">
        <v>73</v>
      </c>
      <c r="C72" s="17">
        <v>288393099</v>
      </c>
      <c r="D72" s="18">
        <v>0</v>
      </c>
      <c r="E72" s="17">
        <v>288393099</v>
      </c>
      <c r="F72" s="17">
        <v>0</v>
      </c>
      <c r="H72" s="25"/>
    </row>
    <row r="73" spans="1:9" ht="46.5" x14ac:dyDescent="0.35">
      <c r="A73" s="20">
        <v>50110002</v>
      </c>
      <c r="B73" s="34" t="s">
        <v>74</v>
      </c>
      <c r="C73" s="22">
        <v>2000000</v>
      </c>
      <c r="D73" s="23"/>
      <c r="E73" s="26">
        <v>2000000</v>
      </c>
      <c r="F73" s="26"/>
      <c r="H73" s="25"/>
    </row>
    <row r="74" spans="1:9" ht="139.5" x14ac:dyDescent="0.35">
      <c r="A74" s="20">
        <v>50110004</v>
      </c>
      <c r="B74" s="34" t="s">
        <v>75</v>
      </c>
      <c r="C74" s="22">
        <v>48000000</v>
      </c>
      <c r="D74" s="23"/>
      <c r="E74" s="26">
        <v>48000000</v>
      </c>
      <c r="F74" s="26"/>
      <c r="H74" s="25"/>
    </row>
    <row r="75" spans="1:9" ht="116.25" x14ac:dyDescent="0.35">
      <c r="A75" s="20">
        <v>50110005</v>
      </c>
      <c r="B75" s="35" t="s">
        <v>76</v>
      </c>
      <c r="C75" s="22">
        <v>117000000</v>
      </c>
      <c r="D75" s="23"/>
      <c r="E75" s="26">
        <v>117000000</v>
      </c>
      <c r="F75" s="26"/>
      <c r="H75" s="25"/>
    </row>
    <row r="76" spans="1:9" ht="93" x14ac:dyDescent="0.35">
      <c r="A76" s="20">
        <v>50110006</v>
      </c>
      <c r="B76" s="35" t="s">
        <v>77</v>
      </c>
      <c r="C76" s="22">
        <v>6254217</v>
      </c>
      <c r="D76" s="23"/>
      <c r="E76" s="26">
        <v>6254217</v>
      </c>
      <c r="F76" s="26"/>
      <c r="H76" s="25"/>
    </row>
    <row r="77" spans="1:9" ht="48.75" customHeight="1" x14ac:dyDescent="0.35">
      <c r="A77" s="20">
        <v>50110007</v>
      </c>
      <c r="B77" s="35" t="s">
        <v>78</v>
      </c>
      <c r="C77" s="22">
        <v>100000000</v>
      </c>
      <c r="D77" s="23"/>
      <c r="E77" s="26">
        <v>100000000</v>
      </c>
      <c r="F77" s="26"/>
      <c r="H77" s="25"/>
    </row>
    <row r="78" spans="1:9" ht="46.5" x14ac:dyDescent="0.35">
      <c r="A78" s="20">
        <v>50110009</v>
      </c>
      <c r="B78" s="35" t="s">
        <v>79</v>
      </c>
      <c r="C78" s="22">
        <v>15138882</v>
      </c>
      <c r="D78" s="23"/>
      <c r="E78" s="26">
        <v>15138882</v>
      </c>
      <c r="F78" s="26"/>
      <c r="H78" s="25"/>
    </row>
    <row r="79" spans="1:9" ht="51" x14ac:dyDescent="0.35">
      <c r="A79" s="20"/>
      <c r="B79" s="36" t="s">
        <v>80</v>
      </c>
      <c r="C79" s="12">
        <v>86586310954</v>
      </c>
      <c r="D79" s="13">
        <v>82324118680</v>
      </c>
      <c r="E79" s="12">
        <v>4262192274</v>
      </c>
      <c r="F79" s="12">
        <v>1569531300</v>
      </c>
      <c r="H79" s="25"/>
      <c r="I79" s="37"/>
    </row>
    <row r="80" spans="1:9" s="14" customFormat="1" ht="25.5" x14ac:dyDescent="0.35">
      <c r="A80" s="10">
        <v>40000000</v>
      </c>
      <c r="B80" s="11" t="s">
        <v>81</v>
      </c>
      <c r="C80" s="12">
        <v>8733980405</v>
      </c>
      <c r="D80" s="29">
        <v>8722667444</v>
      </c>
      <c r="E80" s="30">
        <v>11312961</v>
      </c>
      <c r="F80" s="30">
        <v>0</v>
      </c>
      <c r="H80" s="25"/>
    </row>
    <row r="81" spans="1:8" s="19" customFormat="1" ht="25.5" x14ac:dyDescent="0.35">
      <c r="A81" s="15">
        <v>41000000</v>
      </c>
      <c r="B81" s="16" t="s">
        <v>82</v>
      </c>
      <c r="C81" s="17">
        <v>8722667444</v>
      </c>
      <c r="D81" s="38">
        <v>8722667444</v>
      </c>
      <c r="E81" s="39">
        <v>0</v>
      </c>
      <c r="F81" s="39">
        <v>0</v>
      </c>
      <c r="H81" s="25"/>
    </row>
    <row r="82" spans="1:8" s="19" customFormat="1" ht="25.5" x14ac:dyDescent="0.35">
      <c r="A82" s="15">
        <v>41020000</v>
      </c>
      <c r="B82" s="16" t="s">
        <v>83</v>
      </c>
      <c r="C82" s="17">
        <v>78007712</v>
      </c>
      <c r="D82" s="38">
        <v>78007712</v>
      </c>
      <c r="E82" s="39"/>
      <c r="F82" s="39"/>
      <c r="H82" s="25"/>
    </row>
    <row r="83" spans="1:8" s="19" customFormat="1" ht="98.25" customHeight="1" x14ac:dyDescent="0.35">
      <c r="A83" s="20">
        <v>41021000</v>
      </c>
      <c r="B83" s="21" t="s">
        <v>84</v>
      </c>
      <c r="C83" s="26">
        <v>74938000</v>
      </c>
      <c r="D83" s="23">
        <v>74938000</v>
      </c>
      <c r="E83" s="39"/>
      <c r="F83" s="39"/>
      <c r="H83" s="25"/>
    </row>
    <row r="84" spans="1:8" s="19" customFormat="1" ht="129.75" customHeight="1" x14ac:dyDescent="0.35">
      <c r="A84" s="20">
        <v>41021300</v>
      </c>
      <c r="B84" s="21" t="s">
        <v>85</v>
      </c>
      <c r="C84" s="26">
        <v>3069712</v>
      </c>
      <c r="D84" s="23">
        <v>3069712</v>
      </c>
      <c r="E84" s="39"/>
      <c r="F84" s="39"/>
      <c r="H84" s="25"/>
    </row>
    <row r="85" spans="1:8" ht="36" customHeight="1" x14ac:dyDescent="0.35">
      <c r="A85" s="15">
        <v>41030000</v>
      </c>
      <c r="B85" s="16" t="s">
        <v>86</v>
      </c>
      <c r="C85" s="17">
        <v>8644659732</v>
      </c>
      <c r="D85" s="18">
        <v>8644659732</v>
      </c>
      <c r="E85" s="17">
        <v>0</v>
      </c>
      <c r="F85" s="17">
        <v>0</v>
      </c>
      <c r="H85" s="25"/>
    </row>
    <row r="86" spans="1:8" ht="409.5" customHeight="1" x14ac:dyDescent="0.35">
      <c r="A86" s="20">
        <v>41030500</v>
      </c>
      <c r="B86" s="21" t="s">
        <v>87</v>
      </c>
      <c r="C86" s="40">
        <v>1266874325</v>
      </c>
      <c r="D86" s="23">
        <v>1266874325</v>
      </c>
      <c r="E86" s="17"/>
      <c r="F86" s="17"/>
      <c r="H86" s="25"/>
    </row>
    <row r="87" spans="1:8" ht="42" hidden="1" customHeight="1" x14ac:dyDescent="0.35">
      <c r="A87" s="20">
        <v>41032800</v>
      </c>
      <c r="B87" s="21" t="s">
        <v>88</v>
      </c>
      <c r="C87" s="40">
        <v>0</v>
      </c>
      <c r="D87" s="23"/>
      <c r="E87" s="17"/>
      <c r="F87" s="17"/>
      <c r="H87" s="25"/>
    </row>
    <row r="88" spans="1:8" ht="75" customHeight="1" x14ac:dyDescent="0.35">
      <c r="A88" s="20">
        <v>41032900</v>
      </c>
      <c r="B88" s="21" t="s">
        <v>89</v>
      </c>
      <c r="C88" s="40">
        <v>3087100</v>
      </c>
      <c r="D88" s="23">
        <v>3087100</v>
      </c>
      <c r="E88" s="17"/>
      <c r="F88" s="17"/>
      <c r="H88" s="25"/>
    </row>
    <row r="89" spans="1:8" ht="83.25" customHeight="1" x14ac:dyDescent="0.35">
      <c r="A89" s="20">
        <v>41033000</v>
      </c>
      <c r="B89" s="21" t="s">
        <v>90</v>
      </c>
      <c r="C89" s="40">
        <v>78045400</v>
      </c>
      <c r="D89" s="23">
        <v>78045400</v>
      </c>
      <c r="E89" s="17"/>
      <c r="F89" s="17"/>
      <c r="H89" s="25"/>
    </row>
    <row r="90" spans="1:8" ht="78" customHeight="1" x14ac:dyDescent="0.35">
      <c r="A90" s="20">
        <v>41033300</v>
      </c>
      <c r="B90" s="21" t="s">
        <v>91</v>
      </c>
      <c r="C90" s="40">
        <v>145217700</v>
      </c>
      <c r="D90" s="23">
        <v>145217700</v>
      </c>
      <c r="E90" s="17"/>
      <c r="F90" s="17"/>
      <c r="H90" s="25"/>
    </row>
    <row r="91" spans="1:8" ht="78" hidden="1" customHeight="1" x14ac:dyDescent="0.35">
      <c r="A91" s="20">
        <v>41033800</v>
      </c>
      <c r="B91" s="21" t="s">
        <v>92</v>
      </c>
      <c r="C91" s="40">
        <v>0</v>
      </c>
      <c r="D91" s="23"/>
      <c r="E91" s="17"/>
      <c r="F91" s="17"/>
      <c r="H91" s="25"/>
    </row>
    <row r="92" spans="1:8" ht="40.5" customHeight="1" x14ac:dyDescent="0.35">
      <c r="A92" s="20">
        <v>41033900</v>
      </c>
      <c r="B92" s="21" t="s">
        <v>93</v>
      </c>
      <c r="C92" s="22">
        <v>6340890200</v>
      </c>
      <c r="D92" s="23">
        <v>6340890200</v>
      </c>
      <c r="E92" s="26"/>
      <c r="F92" s="26"/>
      <c r="H92" s="25"/>
    </row>
    <row r="93" spans="1:8" ht="52.5" hidden="1" customHeight="1" x14ac:dyDescent="0.35">
      <c r="A93" s="20">
        <v>41034200</v>
      </c>
      <c r="B93" s="21" t="s">
        <v>94</v>
      </c>
      <c r="C93" s="22">
        <v>0</v>
      </c>
      <c r="D93" s="23"/>
      <c r="E93" s="26"/>
      <c r="F93" s="26"/>
      <c r="H93" s="25"/>
    </row>
    <row r="94" spans="1:8" ht="142.5" customHeight="1" x14ac:dyDescent="0.35">
      <c r="A94" s="20">
        <v>41034400</v>
      </c>
      <c r="B94" s="21" t="s">
        <v>95</v>
      </c>
      <c r="C94" s="22">
        <v>12197680</v>
      </c>
      <c r="D94" s="23">
        <v>12197680</v>
      </c>
      <c r="E94" s="26"/>
      <c r="F94" s="26"/>
      <c r="H94" s="25" t="s">
        <v>96</v>
      </c>
    </row>
    <row r="95" spans="1:8" ht="69.75" hidden="1" x14ac:dyDescent="0.35">
      <c r="A95" s="20">
        <v>41034500</v>
      </c>
      <c r="B95" s="21" t="s">
        <v>97</v>
      </c>
      <c r="C95" s="22">
        <v>0</v>
      </c>
      <c r="D95" s="23"/>
      <c r="E95" s="26">
        <v>0</v>
      </c>
      <c r="F95" s="26"/>
      <c r="H95" s="25"/>
    </row>
    <row r="96" spans="1:8" ht="132" hidden="1" customHeight="1" x14ac:dyDescent="0.35">
      <c r="A96" s="20">
        <v>41034800</v>
      </c>
      <c r="B96" s="21" t="s">
        <v>98</v>
      </c>
      <c r="C96" s="22">
        <v>0</v>
      </c>
      <c r="D96" s="23"/>
      <c r="E96" s="26"/>
      <c r="F96" s="26"/>
      <c r="H96" s="25"/>
    </row>
    <row r="97" spans="1:9" ht="73.5" customHeight="1" x14ac:dyDescent="0.35">
      <c r="A97" s="20">
        <v>41035400</v>
      </c>
      <c r="B97" s="21" t="s">
        <v>99</v>
      </c>
      <c r="C97" s="22">
        <v>18111600</v>
      </c>
      <c r="D97" s="23">
        <v>18111600</v>
      </c>
      <c r="E97" s="26"/>
      <c r="F97" s="26"/>
      <c r="H97" s="25"/>
    </row>
    <row r="98" spans="1:9" ht="94.5" customHeight="1" x14ac:dyDescent="0.35">
      <c r="A98" s="20">
        <v>41035600</v>
      </c>
      <c r="B98" s="21" t="s">
        <v>100</v>
      </c>
      <c r="C98" s="22">
        <v>3917515</v>
      </c>
      <c r="D98" s="23">
        <v>3917515</v>
      </c>
      <c r="E98" s="26"/>
      <c r="F98" s="26"/>
      <c r="H98" s="25"/>
    </row>
    <row r="99" spans="1:9" ht="123" customHeight="1" x14ac:dyDescent="0.35">
      <c r="A99" s="20">
        <v>41035800</v>
      </c>
      <c r="B99" s="21" t="s">
        <v>101</v>
      </c>
      <c r="C99" s="22">
        <v>4742970</v>
      </c>
      <c r="D99" s="23">
        <v>4742970</v>
      </c>
      <c r="E99" s="26"/>
      <c r="F99" s="26"/>
      <c r="H99" s="25"/>
    </row>
    <row r="100" spans="1:9" ht="409.5" customHeight="1" x14ac:dyDescent="0.35">
      <c r="A100" s="20">
        <v>41036100</v>
      </c>
      <c r="B100" s="21" t="s">
        <v>102</v>
      </c>
      <c r="C100" s="22">
        <v>561125285</v>
      </c>
      <c r="D100" s="23">
        <v>561125285</v>
      </c>
      <c r="E100" s="26"/>
      <c r="F100" s="26"/>
      <c r="H100" s="25"/>
    </row>
    <row r="101" spans="1:9" ht="285" customHeight="1" x14ac:dyDescent="0.35">
      <c r="A101" s="20">
        <v>41036400</v>
      </c>
      <c r="B101" s="21" t="s">
        <v>103</v>
      </c>
      <c r="C101" s="22">
        <v>94128057</v>
      </c>
      <c r="D101" s="23">
        <v>94128057</v>
      </c>
      <c r="E101" s="26"/>
      <c r="F101" s="26"/>
      <c r="H101" s="25"/>
    </row>
    <row r="102" spans="1:9" ht="12" hidden="1" customHeight="1" x14ac:dyDescent="0.35">
      <c r="A102" s="20">
        <v>41037000</v>
      </c>
      <c r="B102" s="21" t="s">
        <v>104</v>
      </c>
      <c r="C102" s="22">
        <v>0</v>
      </c>
      <c r="D102" s="23"/>
      <c r="E102" s="26"/>
      <c r="F102" s="26"/>
      <c r="H102" s="25"/>
    </row>
    <row r="103" spans="1:9" ht="69.75" x14ac:dyDescent="0.35">
      <c r="A103" s="20">
        <v>41037200</v>
      </c>
      <c r="B103" s="21" t="s">
        <v>105</v>
      </c>
      <c r="C103" s="22">
        <v>116321900</v>
      </c>
      <c r="D103" s="23">
        <v>116321900</v>
      </c>
      <c r="E103" s="26"/>
      <c r="F103" s="26"/>
      <c r="H103" s="25"/>
    </row>
    <row r="104" spans="1:9" ht="32.25" hidden="1" customHeight="1" x14ac:dyDescent="0.35">
      <c r="A104" s="20">
        <v>41037300</v>
      </c>
      <c r="B104" s="21" t="s">
        <v>106</v>
      </c>
      <c r="C104" s="26">
        <v>0</v>
      </c>
      <c r="D104" s="23"/>
      <c r="E104" s="26"/>
      <c r="F104" s="41"/>
      <c r="H104" s="25"/>
    </row>
    <row r="105" spans="1:9" ht="42.75" customHeight="1" x14ac:dyDescent="0.35">
      <c r="A105" s="9">
        <v>42000000</v>
      </c>
      <c r="B105" s="28" t="s">
        <v>107</v>
      </c>
      <c r="C105" s="30">
        <v>11312961</v>
      </c>
      <c r="D105" s="29">
        <v>0</v>
      </c>
      <c r="E105" s="30">
        <v>11312961</v>
      </c>
      <c r="F105" s="30"/>
      <c r="H105" s="25"/>
    </row>
    <row r="106" spans="1:9" ht="31.5" customHeight="1" x14ac:dyDescent="0.35">
      <c r="A106" s="20">
        <v>42020500</v>
      </c>
      <c r="B106" s="21" t="s">
        <v>108</v>
      </c>
      <c r="C106" s="26">
        <v>11312961</v>
      </c>
      <c r="D106" s="23"/>
      <c r="E106" s="26">
        <v>11312961</v>
      </c>
      <c r="F106" s="26"/>
      <c r="H106" s="25"/>
    </row>
    <row r="107" spans="1:9" s="46" customFormat="1" ht="39" customHeight="1" x14ac:dyDescent="0.4">
      <c r="A107" s="42"/>
      <c r="B107" s="43" t="s">
        <v>109</v>
      </c>
      <c r="C107" s="44">
        <v>95320291359</v>
      </c>
      <c r="D107" s="45">
        <v>91046786124</v>
      </c>
      <c r="E107" s="44">
        <v>4273505235</v>
      </c>
      <c r="F107" s="44">
        <v>1569531300</v>
      </c>
      <c r="H107" s="47"/>
      <c r="I107" s="47"/>
    </row>
    <row r="108" spans="1:9" s="14" customFormat="1" ht="121.5" customHeight="1" x14ac:dyDescent="0.4">
      <c r="A108" s="48" t="s">
        <v>110</v>
      </c>
      <c r="B108" s="48"/>
      <c r="C108" s="48"/>
      <c r="D108" s="49"/>
      <c r="E108" s="52" t="s">
        <v>111</v>
      </c>
      <c r="F108" s="53"/>
      <c r="H108" s="50"/>
    </row>
  </sheetData>
  <mergeCells count="8">
    <mergeCell ref="E108:F108"/>
    <mergeCell ref="D1:F1"/>
    <mergeCell ref="A2:F2"/>
    <mergeCell ref="A5:A6"/>
    <mergeCell ref="B5:B6"/>
    <mergeCell ref="C5:C6"/>
    <mergeCell ref="D5:D6"/>
    <mergeCell ref="E5:F5"/>
  </mergeCells>
  <hyperlinks>
    <hyperlink ref="B19" r:id="rId1" location="n20318" display="https://zakon.rada.gov.ua/rada/show/2755-17 - n20318" xr:uid="{92DFF4B7-B962-4219-B1BD-0ECDFD1665DE}"/>
    <hyperlink ref="B20" r:id="rId2" location="n20318" display="https://zakon.rada.gov.ua/rada/show/2755-17 - n20318" xr:uid="{52D0A078-3EF6-4E81-A7B8-22A7B6F24B2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0" fitToWidth="3" fitToHeight="3" orientation="portrait" r:id="rId3"/>
  <headerFooter alignWithMargins="0">
    <oddFooter>&amp;R&amp;P</oddFooter>
  </headerFooter>
  <rowBreaks count="1" manualBreakCount="1">
    <brk id="8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05-12-2024</vt:lpstr>
      <vt:lpstr>'05-12-2024'!Заголовки_для_печати</vt:lpstr>
      <vt:lpstr>'05-12-2024'!Область_печати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2024-12-02T15:49:28Z</dcterms:created>
  <dcterms:modified xsi:type="dcterms:W3CDTF">2024-12-02T16:07:22Z</dcterms:modified>
</cp:coreProperties>
</file>