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DATA (2)" sheetId="1" r:id="rId1"/>
  </sheets>
  <definedNames>
    <definedName name="DATAF" localSheetId="0">'DATA (2)'!$D$1</definedName>
    <definedName name="DATAF">#REF!</definedName>
    <definedName name="DOD1" localSheetId="0">'DATA (2)'!$J$1</definedName>
    <definedName name="DOD1">#REF!</definedName>
    <definedName name="DOD2" localSheetId="0">'DATA (2)'!$J$2</definedName>
    <definedName name="DOD2">#REF!</definedName>
    <definedName name="DOD3" localSheetId="0">'DATA (2)'!$J$3</definedName>
    <definedName name="DOD3">#REF!</definedName>
    <definedName name="DOD4" localSheetId="0">'DATA (2)'!$J$4</definedName>
    <definedName name="DOD4">#REF!</definedName>
    <definedName name="DOD5" localSheetId="0">'DATA (2)'!$J$5</definedName>
    <definedName name="DOD5">#REF!</definedName>
    <definedName name="DOD6" localSheetId="0">'DATA (2)'!$J$6</definedName>
    <definedName name="DOD6">#REF!</definedName>
    <definedName name="DOD7" localSheetId="0">'DATA (2)'!$J$7</definedName>
    <definedName name="DOD7">#REF!</definedName>
    <definedName name="DOD8" localSheetId="0">'DATA (2)'!$J$8</definedName>
    <definedName name="DOD8">#REF!</definedName>
    <definedName name="DODATOK" localSheetId="0">'DATA (2)'!#REF!</definedName>
    <definedName name="DODATOK">#REF!</definedName>
    <definedName name="END" localSheetId="0">'DATA (2)'!$J$18</definedName>
    <definedName name="END">#REF!</definedName>
    <definedName name="FORMAT" localSheetId="0">'DATA (2)'!#REF!</definedName>
    <definedName name="FORMAT">#REF!</definedName>
    <definedName name="HEAD1" localSheetId="0">'DATA (2)'!$E$10</definedName>
    <definedName name="HEAD1">#REF!</definedName>
    <definedName name="HEAD2" localSheetId="0">'DATA (2)'!$E$11</definedName>
    <definedName name="HEAD2">#REF!</definedName>
    <definedName name="HEADER" localSheetId="0">'DATA (2)'!$10:$17</definedName>
    <definedName name="HEADER">#REF!</definedName>
    <definedName name="HEADS" localSheetId="0">'DATA (2)'!$E$10:$I$11</definedName>
    <definedName name="HEADS">#REF!</definedName>
    <definedName name="NAME" localSheetId="0">'DATA (2)'!$E$18</definedName>
    <definedName name="NAME">#REF!</definedName>
    <definedName name="PZ" localSheetId="0">'DATA (2)'!#REF!</definedName>
    <definedName name="PZ">#REF!</definedName>
    <definedName name="rozpor" localSheetId="0">'DATA (2)'!$D$18</definedName>
    <definedName name="rozpor">#REF!</definedName>
    <definedName name="SECRETAR" localSheetId="0">'DATA (2)'!$D$21</definedName>
    <definedName name="SECRETAR">#REF!</definedName>
    <definedName name="SERVICE" localSheetId="0">'DATA (2)'!#REF!</definedName>
    <definedName name="SERVICE">#REF!</definedName>
    <definedName name="TEXT" localSheetId="0">'DATA (2)'!#REF!</definedName>
    <definedName name="TEXT">#REF!</definedName>
    <definedName name="TITLE" localSheetId="0">'DATA (2)'!$D$10:$J$17</definedName>
    <definedName name="TITLE">#REF!</definedName>
    <definedName name="TITLEEND" localSheetId="0">'DATA (2)'!#REF!</definedName>
    <definedName name="TITLEEND">#REF!</definedName>
    <definedName name="TITLTEEND" localSheetId="0">'DATA (2)'!$J$17</definedName>
    <definedName name="TITLTEEND">#REF!</definedName>
    <definedName name="VYTYAG" localSheetId="0">'DATA (2)'!$I$6</definedName>
    <definedName name="VYTYAG">#REF!</definedName>
    <definedName name="Z_37A50EB6_F17A_48F7_BF46_056F8416179C_.wvu.PrintTitles" localSheetId="0" hidden="1">'DATA (2)'!$10:$17</definedName>
    <definedName name="Z_95C27A2B_957F_4266_802F_AE44265AD92B_.wvu.PrintTitles" localSheetId="0" hidden="1">'DATA (2)'!$10:$17</definedName>
    <definedName name="Z_A536FABF_4C1D_4ADD_B092_3C45DBB7E821_.wvu.PrintTitles" localSheetId="0" hidden="1">'DATA (2)'!$10:$17</definedName>
    <definedName name="Z_E414FBC4_B518_4E46_9E43_A79C6F612267_.wvu.PrintTitles" localSheetId="0" hidden="1">'DATA (2)'!$10:$17</definedName>
    <definedName name="Z_F9486826_C8A4_44C7_8609_13A31AB236DB_.wvu.PrintTitles" localSheetId="0" hidden="1">'DATA (2)'!$10:$17</definedName>
    <definedName name="zagolovok2" localSheetId="0">'DATA (2)'!$A$9</definedName>
    <definedName name="zagolovok2">#REF!</definedName>
    <definedName name="_xlnm.Print_Titles" localSheetId="0">'DATA (2)'!$10:$17</definedName>
  </definedNames>
  <calcPr fullCalcOnLoad="1"/>
</workbook>
</file>

<file path=xl/sharedStrings.xml><?xml version="1.0" encoding="utf-8"?>
<sst xmlns="http://schemas.openxmlformats.org/spreadsheetml/2006/main" count="1850" uniqueCount="580">
  <si>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</si>
  <si>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</si>
  <si>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</si>
  <si>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</si>
  <si>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</si>
  <si>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</si>
  <si>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</si>
  <si>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</si>
  <si>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</si>
  <si>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об'єкта будівництва / вид будівельних робіт, у тому числі проєктні роботи</t>
  </si>
  <si>
    <t>ВСЬОГО</t>
  </si>
  <si>
    <t>у тому числi:</t>
  </si>
  <si>
    <t>субвенцiя з державного бюджету бюджету мiста Києва на реалiзацiю проекту з термомодернiзацiї гiмназiї № 290 за адресою: вул.Ревуцького, 13а у Дарницькому районi</t>
  </si>
  <si>
    <t xml:space="preserve">субвенцiя з державного бюджету мiсцевим бюджетам на здiйснення заходiв щодо соцiально-економiчного розвитку окремих територiй </t>
  </si>
  <si>
    <t>субвенцiя з державного бюджету мiсцевим бюджетам на реалiзацiю iнфраструктурних проектiв та розвиток об'єктiв соцiально-культурної сфери</t>
  </si>
  <si>
    <t>субвенцiя з державного бюджету мiсцевим бюджетам на реалiзацiю програми "Спроможна школа для кращих результатiв"</t>
  </si>
  <si>
    <t>19 ДЕПАРТАМЕНТ ТРАНСПОРТНОЇ IНФРАСТРУКТУРИ</t>
  </si>
  <si>
    <t>7340</t>
  </si>
  <si>
    <t>0443</t>
  </si>
  <si>
    <t>РЕСТАВРАЦIЯ З ПРИСТОСУВАННЯМ ДО УМОВ СУЧАСНОГО ВИКОРИСТАННЯ СПОРУДИ КИЇВСЬКОГО ФУНIКУЛЕРА (МИХАЙЛIВСЬКОГО МЕХАНIЧНОГО ПIДЙОМУ) НА ВУЛ. ПЕТРА САГАЙДАЧНОГО, 3 У ПОДIЛЬСЬКОМУ РАЙОНI МIСТА КИЄВА</t>
  </si>
  <si>
    <t>10.2017
12.2024</t>
  </si>
  <si>
    <t>7421</t>
  </si>
  <si>
    <t>0453</t>
  </si>
  <si>
    <t>Утримання та розвиток наземного електротранспорту</t>
  </si>
  <si>
    <t xml:space="preserve">РЕКОНСТРУКЦIЯ ТРАМВАЙНОЇ ЛIНIЇ ВIД ВУЛ. МИЛОСЛАВСЬКОЇ ДО ДАРНИЦЬКОГО ЗАЛIЗНИЧНОГО ВОКЗАЛУ В ДЕСНЯНСЬКОМУ РАЙОНI МIСТА КИЄВА </t>
  </si>
  <si>
    <t>03.2020
12.2024</t>
  </si>
  <si>
    <t xml:space="preserve">РЕКОНСТРУКЦIЯ ТА БУДIВНИЦТВО ТРАМВАЙНОЇ ЛIНIЇ ВIД ВУЛ. ГНАТА ЮРИ ДО ЗАТ "КИСНЕВИЙ ЗАВОД" </t>
  </si>
  <si>
    <t>04.2016
12.2024</t>
  </si>
  <si>
    <t>РЕКОНСТРУКЦIЯ ТРАМВАЙНОЇ ЛIНIЇ ПО ВУЛ.АЛМА-АТИНСЬКIЙ У ДНIПРОВСЬКОМУ РАЙОНI М. КИЄВА</t>
  </si>
  <si>
    <t>07.2008
12.2021</t>
  </si>
  <si>
    <t>БУДIВНИЦТВО ТРАМВАЙНОЇ ЛIНIЇ ВIД ВУЛ. СТАРОВОКЗАЛЬНОЇ ДО СТАНЦIЇ КИЇВСЬКОГО МЕТРОПОЛIТЕНУ "ПАЛАЦ СПОРТУ" З ЗАЇЗДОМ НА ВОКЗАЛЬНУ ПЛОЩУ В ШЕВЧЕНКIВСЬКОМУ ТА ПЕЧЕРСЬКОМУ РАЙОНАХ МIСТА КИЄВА</t>
  </si>
  <si>
    <t>10.2020
12.2025</t>
  </si>
  <si>
    <t>проектнi роботи</t>
  </si>
  <si>
    <t xml:space="preserve">РЕСТАВРАЦIЯ З ПРИСТОСУВАННЯМ МОСТУ IМ Є.О.ПАТОНА ЧЕРЕЗ Р.ДНIПРО </t>
  </si>
  <si>
    <t>07.2004
11.2027</t>
  </si>
  <si>
    <t>7363</t>
  </si>
  <si>
    <t>0490</t>
  </si>
  <si>
    <t xml:space="preserve">РЕКОНСТРУКЦIЯ АВТОДОРОГИ З БЛАГОУСТРОЄМ ТА НАДЗЕМНИМИ ПЕРЕХОДАМИ З ВУЛИЧНИМ ОСВIТЛЕННЯМ НА ВIДРIЗКУ ВУЛИЦI ЦЕНТРАЛЬНОЇ ВIД ПР. БАЖАНА ДО ВУЛ. САДОВА, 135-а, В ДАРНИЦЬКОМУ РАЙОНI МIСТА КИЄВА </t>
  </si>
  <si>
    <t>11.2021
12.2021</t>
  </si>
  <si>
    <t>РЕКОНСТРУКЦIЯ ДОЩОВОЇ КАНАЛIЗАЦIЇ ПО ВУЛ. БРАТИСЛАВСЬКА, 52 У ДЕСНЯНСЬКОМУ РАЙОНI МIСТА КИЄВА (ВИГОТОВЛЕННЯ ПРОЄКТНОЇ ДОКУМЕНТАЦIЇ)</t>
  </si>
  <si>
    <t>08.2021
12.2021</t>
  </si>
  <si>
    <t>РЕКОНСТРУКЦIЯ ДОЩОВОЇ КАНАЛIЗАЦIЇ ПО ВУЛ. МIЛЮТЕНКА, 25-29 У ДЕСНЯНСЬКОМУ РАЙОНI МIСТА КИЄВА (ВИГОТОВЛЕННЯ ПРОЄКТНОЇ ДОКУМЕНТАЦIЇ)</t>
  </si>
  <si>
    <t>РОЗРОБКА ПРОЄКТНО-КОШТОРИСНОЇ ДОКУМЕНТАЦIЇ НА РЕАЛIЗАЦIЮ IНФРАСТРУКТУРНОГО ПРОЄКТУ "ПРОЄКТУВАННЯ, БУДIВНИЦТВО ТА ВЛАШТУВАННЯ ВУЛИЧНОЇ МЕРЕЖI, А САМЕ ВУЛИЦЬ СВЯТОДЖЕРЕЛЬНА, ПОЛОНСЬКОЇ-ВАСИЛЕНКО, МИХАЙЛА СЕМЕНКА, ПАНТЕЛЕЙМОНIВСЬКА У ГОЛОСIЇВСЬКОМУ РАЙОНI З БУДIВНИЦТВОМ ТА ВЛАШТУВАННЯМ НЕОБХIДНИХ МЕРЕЖ, КОМУНIКАЦIЙ, ОБ'ЄКТIВ ДОРОЖНЬОТРАНСПОРТНОЇ IНФРАСТРУКТУРИ, ВЕЛОСИПЕДНИХ ТА ПIШОХIДНИХ ДОРIЖОК, ЗУПИНОК ТОЩО", ГОЛОСIЇВСЬКИЙ РАЙОН, МIСТО КИЇВ</t>
  </si>
  <si>
    <t>7441</t>
  </si>
  <si>
    <t>0456</t>
  </si>
  <si>
    <t xml:space="preserve">РЕКОНСТРУКЦIЯ ШЛЯХОПРОВОДУ В СКЛАДI ТРАНСПОРТНОЇ РОЗВ'ЯЗКИ НА ПЕРЕТИНI ВУЛ. ДЕГТЯРIВСЬКОЇ ТА ВУЛ. ОЛЕКСАНДРА ДОВЖЕНКА </t>
  </si>
  <si>
    <t>09.2020
11.2024</t>
  </si>
  <si>
    <t>РЕКОНСТРУКЦIЯ ШЛЯХОПРОВОДУ НА ПЕРЕТИНI ВУЛ. БУДIВЕЛЬНИКIВ З БРОВАРСЬКИМ ПРОСПЕКТОМ I СВЯТОШИНО-БРОВАРСЬКОЮ ЛIНIЄЮ МЕТРОПОЛIТЕНУ БIЛЯ СТАНЦIЇ МЕТРО "ДАРНИЦЯ"</t>
  </si>
  <si>
    <t>03.2021
05.2024</t>
  </si>
  <si>
    <t>7461</t>
  </si>
  <si>
    <t xml:space="preserve">РЕКОНСТРУКЦIЯ ПЕЙЗАЖНОЇ АЛЕЇ У ШЕВЧЕНКIВСЬКОМУ РАЙОНI </t>
  </si>
  <si>
    <t>05.2019
11.2022</t>
  </si>
  <si>
    <t>РЕКОНСТРУКЦIЯ ДОЩОВОЇ КАНАЛIЗАЦIЇ НА ПРОСПЕКТI БРОВАРСЬКОМУ ВIД ВУЛ. МИТРОПОЛИТА АНДРЕЯ ШЕПТИЦЬКОГО (ВУЛ. ЛУНАЧАРСЬКОГО) ДО МОСТУ МЕТРО ЧЕРЕЗ РУСАНIВСЬКУ ПРОТОКУ В ДНIПРОВСЬКОМУ РАЙОНI</t>
  </si>
  <si>
    <t>02.2017
11.2026</t>
  </si>
  <si>
    <t xml:space="preserve">РЕКОНСТРУКЦIЯ ВУЛ. АНДРIЇВСЬКОЇ У ПОДIЛЬСЬКОМУ РАЙОНI М.КИЄВА </t>
  </si>
  <si>
    <t>02.2017
11.2021</t>
  </si>
  <si>
    <t>БУДIВНИЦТВО АВТОМОБIЛЬНОЇ ДОРОГИ НА ДIЛЯНЦI МIЖ ВУЛ. О.ДОВБУША ТА БРОВАРСЬКИМ ПРОСПЕКТОМ У ДНIПРОВСЬКОМУ РАЙОНI</t>
  </si>
  <si>
    <t>10.2018
12.2022</t>
  </si>
  <si>
    <t>РЕКОНСТРУКЦIЯ КОЛЕКТОРА ДОЩОВОЇ КАНАЛIЗАЦIЇ ВIД ВУЛ. ВЕРЕСНЕВОЇ РIГ ВУЛ. РОСIЙСЬКОЇ ДО ВУЛ. ТРОСТЯНЕЦЬКОЇ У ДАРНИЦЬКОМУ РАЙОНI МIСТА КИЄВА</t>
  </si>
  <si>
    <t>07.2018
11.2021</t>
  </si>
  <si>
    <t>РЕКОНСТРУКЦIЯ ВУЛ. ТРУСКАВЕЦЬКОЇ У ДАРНИЦЬКОМУ РАЙОНI</t>
  </si>
  <si>
    <t>02.2011
12.2022</t>
  </si>
  <si>
    <t>БУДIВНИЦТВО ВЕЛОСИПЕДНОЇ ДОРIЖКИ ПО ВЕЛОМАРШРУТУ "СОЛОМ'ЯНКА - ЦЕНТР" В М. КИЄВI</t>
  </si>
  <si>
    <t>РЕКОНСТРУКЦIЯ ПIДЗЕМНОГО ПIШОХIДНОГО ПЕРЕХОДУ НА ВУЛ.ЗОЇ ГАЙДАЙ БIЛЯ БУДИНКУ №5 У ОБОЛОНСЬКОМУ РАЙОНI М. КИЄВА</t>
  </si>
  <si>
    <t>04.2020
11.2022</t>
  </si>
  <si>
    <t>РЕКОНСТРУКЦIЯ ТРАНСПОРТНОЇ РОЗВ'ЯЗКИ НА ПЕРЕТИНI ВУЛ. БОГАТИРСЬКОЇ З ВУЛ.ПОЛЯРНОЮ В ОБОЛОНСЬКОМУ РАЙОНI</t>
  </si>
  <si>
    <t>04.2020
11.2026</t>
  </si>
  <si>
    <t xml:space="preserve">РЕКОНСТРУКЦIЯ ДОРОГИ НА ТРУХАНОВОМУ ОСТРОВI В ДНIПРОВСЬКОМУ РАЙОНI </t>
  </si>
  <si>
    <t>04.2018
12.2023</t>
  </si>
  <si>
    <t>БУДIВНИТЦВО ПIД'ЇЗНОЇ ДОРОГИ З РЕКОНСТРУКЦIЄЮ ВУЛ. ВИРЛИЦЬКОЇ У ПРОМИСЛОВIЙ ЗОНI МIКРОРАЙОНУ БОРТНИЧI ДАРНИЦЬКОГО РАЙОНУ М. КИЄВА</t>
  </si>
  <si>
    <t>06.2019
11.2023</t>
  </si>
  <si>
    <t xml:space="preserve">БУДIВНИЦТВО НАДЗЕМНОГО ПIШОХIДНОГО ПЕРЕХОДУ НА БРОВАРСЬКОМУ ПРОСПЕКТI БIЛЯ НАЦIОНАЛЬНОГО IСТОРIКО-МЕМОРIАЛЬНОГО ЗАПОВIДНИКА "БИКIВНЯНСЬКI МОГИЛИ" У ДНIПРОВСЬКОМУ РАЙОНI </t>
  </si>
  <si>
    <t>04.2021
12.2024</t>
  </si>
  <si>
    <t>РЕКОНСТРУКЦIЯ СХОДИНОК МЕМОРIАЛЬНОГО КОМПЛЕКСУ ТА ПЛОЩI БIЛЯ МОСКОВСЬКИХ ВОРIТ НАЦIОНАЛЬНОГО МУЗЕЮ IСТОРIЇ УКРАЇНИ У ДРУГIЙ СВIТОВIЙ ВIЙНI. МЕМОРIАЛЬНИЙ КОМПЛЕКС</t>
  </si>
  <si>
    <t>07.2020
12.2023</t>
  </si>
  <si>
    <t>РЕКОНСТРУКЦIЯ ТРАНСПОРТНОГО ВУЗЛА В РIЗНИХ РIВНЯХ НА ПЕРЕТИНI ПРОСП. ПЕРЕМОГИ З ПРОСП. ПОВIТРОФЛОТСЬКИМ IЗ БУДIВНИЦТВОМ ПIШОХIДНИХ ПЕРЕХОДIВ В РIЗНИХ РIВНЯХ</t>
  </si>
  <si>
    <t>09.2020
04.2025</t>
  </si>
  <si>
    <t>7310</t>
  </si>
  <si>
    <t>БУДIВНИЦТВО КАНАЛIЗАЦIЇ Д=1200 ММ L=1150 М ПО ВУЛ. УРЛIВСЬКIЙ ВIД ВУЛ. ЗДОЛБУНIВСЬКОЇ ДО ВУЛ. А.АХМАТОВОЇ В М.КИЄВI</t>
  </si>
  <si>
    <t>04.2014
12.2025</t>
  </si>
  <si>
    <t>БУДIВНИЦТВО КАНАЛIЗАЦIЙНОГО КОЛЕКТОРА ПО БУЛЬВАРУ ЛЕСI УКРАЇНКИ В ПЕЧЕРСЬКОМУ РАЙОНI М.КИЄВА</t>
  </si>
  <si>
    <t>09.2018
12.2026</t>
  </si>
  <si>
    <t>БУДIВНИЦТВО ПОДIЛЬСЬКОГО МОСТОВОГО ПЕРЕХОДУ ЧЕРЕЗ Р. ДНIПРО У М. КИЄВI</t>
  </si>
  <si>
    <t>06.2004
12.2024</t>
  </si>
  <si>
    <t>РЕКОНСТРУКЦIЯ ТРАНСПОРТНОЇ РОЗВ'ЯЗКИ НА ПЕРЕТИНI ПРОСПЕКТУ ПЕРЕМОГИ З ВУЛ. ГЕТЬМАНА У СОЛОМ'ЯНСЬКОМУ ТА ШЕВЧЕНКIВСЬКОМУ РАЙОНАХ М.КИЄВА</t>
  </si>
  <si>
    <t>09.2018
12.2022</t>
  </si>
  <si>
    <t>ОБСТЕЖЕННЯ ТА УКРIПЛЕННЯ РУСЛОВИХ ОПОР ПIД МОСТОВИМИ ПЕРЕХОДАМИ ЧЕРЕЗ Р. ДНIПРО У М. КИЄВI</t>
  </si>
  <si>
    <t>03.2018
12.2023</t>
  </si>
  <si>
    <t>БУДIВНИЦТВО ВЕЛИКОЇ ОКРУЖНОЇ ДОРОГИ НА ДIЛЯНЦI ВIД ПРОСП. МАРШАЛА РОКОССОВСЬКОГО ДО ВУЛ. БОГАТИРСЬКОЇ З БУДIВНИЦТВОМ ТРАНСПОРТНОЇ РОЗВ'ЯЗКИ В РIЗНИХ РIВНЯХ</t>
  </si>
  <si>
    <t>07.2013
12.2023</t>
  </si>
  <si>
    <t>БУДIВНИЦТВО ПIД'ЇЗНОЇ АВТОМОБIЛЬНОЇ ДОРОГИ ВIД ПРОСП. ВАЛЕРIЯ ЛОБАНОВСЬКОГО (ЧЕРВОНОЗОРЯНОГО ПРОСПЕКТУ) (ПОБЛИЗУ ПРИМИКАННЯ ВУЛ.ВОЛОДИМИРА БРОЖКА (ВУЛ.КIРОВОГРАДСЬКОЇ)) ДО МIЖНАРОДНОГО АЕРОПОРТУ "КИЇВ" (ЖУЛЯНИ) У СОЛОМ'ЯНСЬКОМУ РАЙОНI М.КИЄВА</t>
  </si>
  <si>
    <t>04.2011
12.2025</t>
  </si>
  <si>
    <t>РЕКОНСТРУКЦIЯ ТРАНСПОРТНОЇ РОЗВ`ЯЗКИ НА ПЕРЕТИНI ДНIПРОВСЬКОЇ НАБЕРЕЖНОЇ ТА ПРОСП. ВОЗЗ`ЄДНАННЯ У ДНIПРОВСЬКОМУ РАЙОНI</t>
  </si>
  <si>
    <t>03.2006
12.2022</t>
  </si>
  <si>
    <t>БУДIВНИЦТВО ВЕЛИКОЇ КIЛЬЦЕВОЇ ДОРОГИ НА ДIЛЯНЦI ВIД ВУЛИЦI БОГАТИРСЬКОЇ ДО ОБОЛОНСЬКОГО ПРОСПЕКТУ В М. КИЄВI</t>
  </si>
  <si>
    <t>11.2012
12.2024</t>
  </si>
  <si>
    <t>РЕКОНСТРУКЦIЯ ПРОСПЕКТУ Ю.ГАГАРIНА З РЕКОНСТРУКЦIЄЮ ТРАНСПОРТНОЇ РОЗВ'ЯЗКИ БIЛЯ СТАНЦIЇ МЕТРОПОЛIТЕНУ "ЧЕРНIГIВСЬКА" З ДЕМОНТАЖЕМ ТРАМВАЙНОЇ КОЛIЇ ПО ПРОСПЕКТУ Ю.ГАГАРIНА</t>
  </si>
  <si>
    <t>09.2004
12.2025</t>
  </si>
  <si>
    <t>БУДIВНИЦТВО ТРАНСПОРТНОЇ РОЗВ'ЯЗКИ НА ПЕРЕТИНI ВУЛ. М.РАСКОВОЇ ТА БУЛЬВ. ВЕРХОВНОЇ РАДИ IЗ ЗАЛIЗНИЧНИМИ КОЛIЯМИ НА ДIЛЯНЦI СТАНЦIЯ "КИЇВ-РУСАНIВКА" - СТАНЦIЯ "КИЇВ-ДНIПРОВСЬКИЙ" У ДНIПРОВСЬКОМУ РАЙОНI</t>
  </si>
  <si>
    <t>09.2019
09.2025</t>
  </si>
  <si>
    <t>ПРОДОВЖЕННЯ ВУЛ. СУЗДАЛЬСЬКОЇ ДО ПОВIТРОФЛОТСЬКОГО ПРОСПЕКТУ З БУДIВНИЦТВОМ ШЛЯХОПРОВОДУ ЧЕРЕЗ ЗАЛIЗНИЧНI КОЛIЇ, М.КИЇВ, СОЛОМ'ЯНСЬКИЙ РАЙОН (РЕКОНСТРУКЦIЯ)</t>
  </si>
  <si>
    <t>05.2017
12.2025</t>
  </si>
  <si>
    <t>РЕКОНСТРУКЦIЯ ВУЛ.СТЕЦЕНКА ВIД ПРОСПЕКТУ ПАЛЛАДIНА ДО IНТЕРНАЦIОНАЛЬНОЇ ПЛОЩI ВКЛЮЧНО З ЛIКВIДАЦIЄЮ КIЛЬЦЕВОГО РУХУ ТРАНСПОРТУ НА ПЕРЕТИНI ВУЛ.СТЕЦЕНКА З ВУЛ.ТУПОЛЄВА ТА ВУЛ.СТЕЦЕНКА З ВУЛ.ЩЕРБАКОВА У М.КИЄВI</t>
  </si>
  <si>
    <t>04.2017
12.2026</t>
  </si>
  <si>
    <t>РЕКОНСТРУКЦIЯ ВУЛ. ВЕРХНIЙ ВАЛ ТА ВУЛ. НИЖНIЙ ВАЛ НА ДIЛЯНЦI ВIД ВУЛ. ГЛИБОЧИЦЬКОЇ ДО ВУЛ. НАБЕРЕЖНО-ХРЕЩАТИЦЬКОЇ У ПОДIЛЬСЬКОМУ РАЙОНI</t>
  </si>
  <si>
    <t>05.2018
12.2023</t>
  </si>
  <si>
    <t>БУДIВНИЦТВО ВУЛИЦI ВIД ПРОСПЕКТУ ПЕТРА ГРИГОРЕНКА ДО МЕЖI МIСТА КИЄВА У ДАРНИЦЬКОМУ РАЙОНI</t>
  </si>
  <si>
    <t>04.2021
12.2025</t>
  </si>
  <si>
    <t>РЕКОНСТРУКЦIЯ ОБ'ЄКТIВ КИЇВСЬКОЇ МIСЬКОЇ ДОЩОВОЇ КАНАЛIЗАЦIЇ КОМУНАЛЬНОЇ ВЛАСНОСТI ТЕРИТОРIАЛЬНОЇ ГРОМАДИ МIСТА КИЄВА</t>
  </si>
  <si>
    <t>05.2021
12.2026</t>
  </si>
  <si>
    <t>7470</t>
  </si>
  <si>
    <t>БУДIВНИЦТВО НАЗЕМНИХ ТА ПIДЗЕМНИХ ПАРКIНГIВ У ЦЕНТРАЛЬНIЙ ЧАСТИНI МIСТА КИЄВА</t>
  </si>
  <si>
    <t>7423</t>
  </si>
  <si>
    <t>БУДIВНИЦТВО ДIЛЬНИЦI СИРЕЦЬКО-ПЕЧЕРСЬКОЇ ЛIНIЇ МЕТРОПОЛIТЕНУ ВIД СТАНЦIЇ "СИРЕЦЬ" НА ЖИТЛОВИЙ МАСИВ ВИНОГРАДАР З ЕЛЕКТРОДЕПО У ПОДIЛЬСЬКОМУ РАЙОНI</t>
  </si>
  <si>
    <t>10.2018
12.2024</t>
  </si>
  <si>
    <t>РЕКОНСТРУКЦIЯ СИСТЕМИ АВТОМАТИЧНОЇ ПОЖЕЖНОЇ СИГНАЛIЗАЦIЇ НА ОБ'ЄКТАХ МЕТРОПОЛIТЕНУ З ОСНАЩЕННЯМ СИСТЕМАМИ ПРОТИПОЖЕЖНОГО ЗАХИСТУ ЕСКАЛАТОРНИХ КОМПЛЕКСIВ СТАНЦIЙ</t>
  </si>
  <si>
    <t>01.2012
12.2024</t>
  </si>
  <si>
    <t>БУДIВНИЦТВО ПОДIЛЬСЬКО-ВИГУРIВСЬКОЇ ЛIНIЇ КИЇВСЬКОГО МЕТРОПОЛIТЕНУ ВIД КIЛЬЦЕВОЇ ДОРОГИ НА ЖИТЛОВИЙ МАСИВ ВИГУРIВЩИНА-ТРОЄЩИНА З ЕЛЕКТРОДЕПО</t>
  </si>
  <si>
    <t>05.2012
12.2026</t>
  </si>
  <si>
    <t xml:space="preserve">РЕКОНСТРУКЦIЯ ВИХОДУ №1 СТАНЦIЇ "ВИСТАВКОВИЙ ЦЕНТР" ОБОЛОНСЬКО-ТЕРЕМКIВСЬКОЇ ЛIНIЇ З БУДIВНИЦТВОМ ПIДЗЕМНОГО ПЕРЕХОДУ ТА ПРИМИКАННЯМ ЙОГО ДО ПIДВУЛИЧНОГО ПIДЗЕМНОГО ПЕРЕХОДУ НА ПРОСП. АКАДЕМIКА ГЛУШКОВА В ГОЛОСIЇВСЬКОМУ РАЙОНI </t>
  </si>
  <si>
    <t>07.2019
12.2024</t>
  </si>
  <si>
    <t>РЕКОНСТРУКЦIЯ ТА БУДIВНИЦТВО ВУЛИЧНО-ДОРОЖНЬОЇ МЕРЕЖI В ЧАСТИНI СТВОРЕННЯ ВЕЛОСИПЕДНОЇ IНФРАСТРУКТУРИ ТА РЕКРЕАЦIЙНОГО ВЕЛОСИПЕДНОГО МАРШРУТУ В М. КИЄВI. ВЕЛОМАРШРУТ "ЖИТЛОВИЙ МАСИВ ТРОЄЩИНА - ЄВРОПЕЙСЬКА ПЛОЩА"</t>
  </si>
  <si>
    <t>07.2015
12.2022</t>
  </si>
  <si>
    <t>ВСТАНОВЛЕННЯ НА В"ЇЗДАХ У МIСТО КИЇВ В"ЇЗНИХ ЗНАКIВ ДАРНИЦЬКИЙ РАЙОН - НА 23-КIЛОМЕТРI АВТОМОБIЛЬНОЇ ДОРОГИ КИЇВ - ХАРКIВ (М-03)</t>
  </si>
  <si>
    <t>06.2017
12.2021</t>
  </si>
  <si>
    <t>ВСТАНОВЛЕННЯ НА В'ЇЗДАХ У МIСТО КИЇВ В"ЇЗНИХ ЗНАКIВ СВЯТОШИНСЬКИЙ РАЙОН - НА 16-КIЛОМЕТРI АВТОМОБIЛЬНОЇ ДОРОГИ КИЇВ-ЖИТОМИР (М-06)</t>
  </si>
  <si>
    <t>ВСТАНОВЛЕННЯ НА В'ЇЗДАХ У МIСТО КИЇВ В'ЇЗНИХ ЗНАКIВ ГОЛОСIЇВСЬКИЙ РАЙОН - НА 14-МУ КIЛОМЕТРI АВТОМОБIЛЬНОЇ ДОРОГИ КИЇВ-ОДЕСА (М-05)</t>
  </si>
  <si>
    <t>ВСТАНОВЛЕННЯ НА ВЇЗДАХ У МIСТО КИЇВ ВЇЗНИХ ЗНАКIВ ДЕСНЯНСЬКИЙ РАЙОН БIЛЯ ПОСТУ ДОРОЖНЬО-ПАТРУЛЬНОЇ СЛУЖБИ "БИКIВНЯ" НА БРОВАРСЬКОМУ ПРОСПЕКТI, 32-Б</t>
  </si>
  <si>
    <t>БУДIВНИЦТВО МЕРЕЖ ЗОВНIШНЬОГО ОСВIТЛЕННЯ НА НАЗЕМНИХ ПIШОХIДНИХ ПЕРЕХОДАХ МIСТА КИЄВА ТА ЇХ ОБЛАШТУВАННЯ ТЕХНIЧНИМИ ЗАСОБАМИ ОРГАНIЗАЦIЇ ДОРОЖНЬОГО РУХУ</t>
  </si>
  <si>
    <t>07.2016
12.2022</t>
  </si>
  <si>
    <t>БУДIВНИЦТВО МЕРЕЖI ЗОВНIШНЬОГО ОСВIТЛЕННЯ НА ПРИБУДИНКОВIЙ ТЕРИТОРIЇ ЗА АДРЕСОЮ: ВУЛИЦЯ ЯКУБА КОЛАСА, 1-В У СВЯТОШИНСЬКОМУ РАЙОНI МIСТА КИЄВА</t>
  </si>
  <si>
    <t>05.2017
12.2021</t>
  </si>
  <si>
    <t>РЕКОНСТРУКЦIЯ МЕРЕЖ ЗОВНIШНЬОГО ОСВIТЛЕННЯ ВУЛ. В’ЯЧЕСЛАВА ЛИПИНСЬКОГО У ШЕВЧЕНКIВСЬКОМУ РАЙОНI М. КИЄВА</t>
  </si>
  <si>
    <t>12.2017
12.2021</t>
  </si>
  <si>
    <t>БУДIВНИЦТВО МЕРЕЖI ЗОВНIШНЬОГО ОСВIТЛЕННЯ ВУЛИЦI ТРУХАНIВСЬКОЇ У ДНIПРОВСЬКОМУ ТА ДЕСНЯНСЬКОМУ РАЙОНАХ МIСТА КИЄВА</t>
  </si>
  <si>
    <t>05.2021
12.2022</t>
  </si>
  <si>
    <t>БУДIВНИЦТВО МЕРЕЖI ЗОВНIШНЬОГО ОСВIТЛЕННЯ ПАРКУ ДРУЖБИ НАРОДIВ У ДЕСНЯНСЬКОМУ РАЙОНI МIСТА КИЄВА</t>
  </si>
  <si>
    <t>12.2017
12.2022</t>
  </si>
  <si>
    <t>БУДIВНИЦТВО МЕРЕЖI ЗОВНIШНЬОГО ОСВIТЛЕННЯ ПРИБУДИНКОВИХ ТЕРИТОРIЙ МIКРОРАЙОНУ "КАУНАСЬКИЙ" В МЕЖАХ ВУЛИЦЬ КАУНАСЬКА, БЕРЕЗНЕВА, ХАРКIВСЬКЕ ШОСЕ ТА БУЛЬВАРУ ЯРОСЛАВА ГАШЕКА У ДНIПРОВСЬКОМУ РАЙОНI МIСТА КИЄВА</t>
  </si>
  <si>
    <t>05.2019
12.2021</t>
  </si>
  <si>
    <t>ГРОМАДСЬКИЙ БЮДЖЕТ 1065 "БЕЗПЕЧНI ПIШОХIДНI ПЕРЕХОДИ ПОБЛИЗУ КПI"</t>
  </si>
  <si>
    <t>01.2021
12.2021</t>
  </si>
  <si>
    <t>РЕКОНСТРУКЦIЯ МЕРЕЖI ЗОВНIШНЬОГО ОСВIТЛЕННЯ ВУЛИЦI СИМОНА ПЕТЛЮРИ ВIД БУЛЬВАРУ ТАРАСА ШЕВЧЕНКА ДО ВУЛИЦI САКСАГАНСЬКОГО 
У ШЕВЧЕНКIВСЬКОМУ РАЙОНI МIСТА КИЄВА</t>
  </si>
  <si>
    <t>РЕКОНСТРУКЦIЯ СВIТЛОФОРНОГО ОБ'ЄКТА ПО ВУЛ. МИХАЙЛА ГРУШЕВСЬКОГО— ВУЛ. МОСКОВСЬКА З ОБЛАШТУВАННЯМ РЕГУЛЬОВАНИХ НАЗЕМНИХ ПЕРЕХОДIВ ЧЕРЕЗ ВУЛ. МИХАЙЛА ГРУШЕВСЬКОГО, ВУЛ. МАЗЕПИ IВАНА ТА ВУЛ. МОСКОВСЬКУ У ПЕЧЕРСЬКОМУ РАЙОНI М. КИЄВА</t>
  </si>
  <si>
    <t>БУДIВНИЦТВО СВIТЛОФОРНИХ ОБ'ЄКТIВ</t>
  </si>
  <si>
    <t>11.2015
12.2025</t>
  </si>
  <si>
    <t xml:space="preserve">РЕКОНСТРУКЦIЯ СВIТЛОФОРНИХ ОБ'ЄКТIВ </t>
  </si>
  <si>
    <t>05.2019
12.2024</t>
  </si>
  <si>
    <t>ГРОМАДСЬКИЙ ПРОЄКТ № 1500 "ПЕРЕХIД НА АРСЕНАЛЬНIЙ"</t>
  </si>
  <si>
    <t>03.2021
12.2021</t>
  </si>
  <si>
    <t>РЕКОНСТРУКЦIЯ ОБ'ЄКТIВ ДОРОЖНЬО-ТРАНСПОРТНОЇ IНФРАСТРУКТУРИ НА ПЛОЩI ПЕРЕМОГИ</t>
  </si>
  <si>
    <t>08.2020
12.2023</t>
  </si>
  <si>
    <t>РЕКОНСТРУКЦIЯ ОБ'ЄКТIВ ДОРОЖНЬО-ТРАНСПОРТНОЇ IНФРАСТРУКТУРИ ПО ВУЛ. ВАСИЛЬКIВСЬКIЙ</t>
  </si>
  <si>
    <t>БУДIВНИЦТВО ЗАСОБIВ ПО ОБМЕЖЕННЮ В'ЇЗДУ ВЕЛИКОГАБАРИТНОГО ТРАНСПОРТУ (ВОРОТА ДОРОЖНI ГАБАРИТНI)</t>
  </si>
  <si>
    <t>10.2021
12.2023</t>
  </si>
  <si>
    <t>12 ДЕПАРТАМЕНТ ЖИТЛОВО-КОМУНАЛЬНОЇ IНФРАСТРУКТУРИ</t>
  </si>
  <si>
    <t>РЕКОНСТРУКЦIЯ ДЮКЕРНИХ ПЕРЕХОДIВ ЧЕРЕЗ Р.ДНIПРО</t>
  </si>
  <si>
    <t>10.2018
12.2026</t>
  </si>
  <si>
    <t>РЕКОНСТРУКЦIЯ ЛIВОБЕРЕЖНОГО КОЛЕКТОРА З ОБ'ЇЗНОЮ ДОРОГОЮ ВIД КАМЕРИ № 6 ДО КАМЕРИ № 47  В ДАРНИЦЬКОМУ РАЙОНI М. КИЄВА</t>
  </si>
  <si>
    <t>03.2018
12.2027</t>
  </si>
  <si>
    <t>БУДIВНИЦТВО ВОДОПРОВIДНОЇ МЕРЕЖI Д=1400 ММ ВIД ВУЛ. М. ГРЕЧКА ДО ВЕЛИКОЇ КIЛЬЦЕВОЇ ДОРОГИ У ПОДIЛЬСЬКОМУ, ШЕВЧЕНКIВСЬКОМУ ТА СВЯТОШИНСЬКОМУ РАЙОНАХ М.КИЄВА</t>
  </si>
  <si>
    <t>03.2009
12.2025</t>
  </si>
  <si>
    <t>БУДIВНИЦТВО КАНАЛIЗАЦIЙНОГО КОЛЕКТОРА ВIД МОСТИЦЬКОГО ДО ГОЛОВНОГО МIСЬКОГО В М.КИЄВI, I ЧЕРГА</t>
  </si>
  <si>
    <t>09.2009
12.2025</t>
  </si>
  <si>
    <t>БУДIВНИЦТВО КАНАЛIЗАЦIЙНОГО КОЛЕКТОРА ПО ВУЛ. СТЕЦЕНКА З МЕТОЮ ЛIКВIДАЦIЇ КНС "НИВКИ" В М.КИЄВI</t>
  </si>
  <si>
    <t>09.2009
12.2024</t>
  </si>
  <si>
    <t>РЕКОНСТРУКЦIЯ КАНАЛIЗАЦIЙНОГО КОЛЕКТОРА Д=1000-1200-2000-2200 ММ НА ПРОСП. ПРАВДИ ТА ВУЛ. ПОПОВА НА ДIЛЯНЦI ВIД ВУЛ. МАРШАЛА ГРЕЧКА ДО ВУЛ. СIМ'Ї КУЛЬЖЕНКIВ У М. КИЄВI</t>
  </si>
  <si>
    <t>04.2019
12.2025</t>
  </si>
  <si>
    <t>РЕКОНСТРУКЦIЯ КАНАЛIЗАЦIЙНОГО КОЛЕКТОРА Д=2400 ММ ПО ВУЛ. М. ЛЕБЕДЄВА (ЮРIЯ ПОПРАВКИ) У ДНIПРОВСЬКОМУ РАЙОНI М.КИЄВА</t>
  </si>
  <si>
    <t>01.2012
12.2025</t>
  </si>
  <si>
    <t>РЕКОНСТРУКЦIЯ КАНАЛIЗАЦIЙНОГО КОЛЕКТОРА Д=800-900-2000 ММ НА ВУЛ. ВЕРБОВIЙ НА ДIЛЯНЦI ВIД КАМЕРИ ГАСIННЯ НАПIРНИХ КОЛЕКТОРIВ КНС "ЛЕНIНСЬКА КУЗНЯ" ДО КНС "ОБОЛОНЬ" В ОБОЛОНСЬКОМУ РАЙОНI
М. КИЄВА</t>
  </si>
  <si>
    <t>12.2018
11.2022</t>
  </si>
  <si>
    <t>РЕКОНСТРУКЦIЯ НАПIРНИХ МУЛОПРОВОДIВ БОРТНИЦЬКОЇ СТАНЦIЇ АЕРАЦIЇ ВIД КАМЕРИ МК2 ПО ВУЛ. КОЛЕКТОРНА, 1 В ДАРНИЦЬКОМУ РАЙОНI М.КИЄВА ДО КАМЕРИ МК20 НА ТЕРИТОРIЇ ГНIДИНСЬКОЇ СIЛЬСЬКОЇ РАДИ БОРИСПIЛЬСЬКОГО РАЙОНУ, КИЇВСЬКОЇ ОБЛАСТI</t>
  </si>
  <si>
    <t>01.2021
12.2023</t>
  </si>
  <si>
    <t>РЕКОНСТРУКЦIЯ ПРОХIДНОГО КОЛЕКТОРА ВОДОПРОВОДУ Д=1400 ММ ВIД СТАНЦIЇ МЕТРО "ДНIПРО" ДО ВУЛ. КIРОВОГРАДСЬКОЇ В М. КИЄВI</t>
  </si>
  <si>
    <t>09.2009
12.2023</t>
  </si>
  <si>
    <t>РЕКОНСТРУКЦIЯ ДIЛЯНКИ ВОДОВОДУ №1 ВIД ДНIПРОВСЬКОЇ ВОДОПРОВIДНОЇ СТАНЦIЇ ДО НАСОСНОЇ СТАНЦIЇ "СМОРОДИНСЬКА" (ВIД ВУЛ. С.СКЛЯРЕНКА, 9/2 ДО ПРОСП. С.БАНДЕРИ) В ОБОЛОНСЬКОМУ РАЙОНI М. КИЄВА</t>
  </si>
  <si>
    <t>03.2021
12.2022</t>
  </si>
  <si>
    <t>РЕКОНСТРУКЦIЯ ДАМБИ МУЛОВОГО ПОЛЯ №3 БОРТНИЦЬКОЇ СТАНЦIЇ АЕРАЦIЇ НА ТЕРИТОРIЇ ГНIДИНСЬКОЇ СIЛЬСЬКОЇ РАДИ БОРИСПIЛЬСЬКОГО РАЙОНУ, КИЇВСЬКОЇ ОБЛАСТI</t>
  </si>
  <si>
    <t>09.2007
12.2023</t>
  </si>
  <si>
    <t>7361</t>
  </si>
  <si>
    <t>РЕКОНСТРУКЦIЯ СПОРУД ПЕРШОЇ ЧЕРГИ БОРТНИЦЬКОЇ СТАНЦIЇ АЕРАЦIЇ НА ВУЛ. КОЛЕКТОРНIЙ, 1-А В ДАРНИЦЬКОМУ РАЙОНI М.КИЄВА (КОРИГУВАННЯ) I ЧЕРГА БУДIВНИЦТВА. НАСОСНА СТАНЦIЯ ПЕРШОГО ПIДЙОМУ</t>
  </si>
  <si>
    <t>12.2012
12.2022</t>
  </si>
  <si>
    <t>РЕКОНСТРУКЦIЯ ТА ТЕХНIЧНЕ ПЕРЕОСНАЩЕННЯ ПОЛIГОНУ ТВЕРДИХ ПОБУТОВИХ ВIДХОДIВ N 5 В С. ПIДГIРЦI ОБУХIВСЬКОГО РАЙОНУ КИЇВСЬКОЇ ОБЛАСТI</t>
  </si>
  <si>
    <t>12.2013
12.2022</t>
  </si>
  <si>
    <t>БУДIВНИЦТВО КОМПЛЕКСУ ПЕРЕРОБКИ КОНЦЕНТРАТУ З СИСТЕМОЮ ПРЕДОЧИСТКИ ФIЛЬТРАТУ НА ПОЛIГОНI ТВЕРДИХ ПОБУТОВИХ ВIДХОДIВ N 5 В С. ПIДГIРЦI ОБУХIВСЬКОГО РАЙОНУ КИЇВСЬКОЇ ОБЛАСТI</t>
  </si>
  <si>
    <t>03.2021
12.2023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</si>
  <si>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№2</t>
  </si>
  <si>
    <t>03.2021
12.2024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</si>
  <si>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№1</t>
  </si>
  <si>
    <t>РЕКОНСТРУКЦIЯ ЧОКОЛIВСЬКОГО КОМУНIКАЦIЙНОГО КОЛЕКТОРА ТА ПРОКЛАДЕНИХ У НЬОМУ ВОДОПРОВIДНИХ I ТЕПЛОВИХ МЕРЕЖ</t>
  </si>
  <si>
    <t>02.2016
12.2025</t>
  </si>
  <si>
    <t>ПРОКЛАДАННЯ ЗОВНIШНIХ IНЖЕНЕРНИХ МЕРЕЖ ДО ЖИТЛОВОГО БУДИНКУ З ВБУДОВАНО-ПРИБУДОВАНИМИ ПРИМIЩЕННЯМИ НА ПЕРЕТИНI ВУЛИЦЬ МIЛЮТЕНКА ТА ШОЛОМ-АЛЕЙХЕМА У ДЕСНЯНСЬКОМУ РАЙОНI</t>
  </si>
  <si>
    <t>09.2017
11.2021</t>
  </si>
  <si>
    <t>РОЗРОБКА ПРОЕКТНО-КОШТОРИСНОЇ ДОКУМЕНТАЦIЇ ОБ’ЄКТА: РЕКОНСТРУКЦIЯ ПIДПIРНОЇ СТIНКИ БIЛЯ РИТУАЛЬНИХ ЗАЛIВ IЗ ЛIКВIДАЦIЄЮ ТИМЧАСОВОГО ОГОРОДЖЕННЯ ТВОРУ ОБРАЗОТВОРЧОГО МИСТЕЦТВА "МОНУМЕНТАЛЬНИЙ ТВIР СТIНА ПАМ’ЯТI. РЕЛЬЄФИ" («СТIНА ПАМ’ЯТI») НА ТЕРИТОРIЇ БАЙКОВОГО КЛАДОВИЩА ЗА АДРЕСОЮ: ВУЛИЦЯ БАЙКОВА, 16 В ГОЛОСIЇВСЬКОМУ РАЙОНI М. КИЄВА</t>
  </si>
  <si>
    <t>11.2021
12.2022</t>
  </si>
  <si>
    <t xml:space="preserve">БУДIВНИЦТВО КОЛУМБАРНОЇ СТIНИ НА ЛIСОВОМУ КЛАДОВИЩI, ВУЛ. КРАЙНЯ, 3 </t>
  </si>
  <si>
    <t>06.2019
12.2021</t>
  </si>
  <si>
    <t>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ЗРОШУВАЛЬНА, 4-А У ДАРНИЦЬКОМУ РАЙОНI М. КИЄВА</t>
  </si>
  <si>
    <t>06.2020
12.2021</t>
  </si>
  <si>
    <t>7350</t>
  </si>
  <si>
    <t>СХЕМА ТЕПЛОПОСТАЧАННЯ М. КИЄВА НА ПЕРIОД ДО 2030 РОКУ, II ЕТАП (РОЗРАХУНКОВО-IНФОРМАЦIЙНИЙ КОМПЛЕКС ТЕПЛОВИХ МЕРЕЖ СИСТЕМИ ТЕПЛОПОСТАЧАННЯ М. КИЄВА)</t>
  </si>
  <si>
    <t>РЕКОНСТРУКЦIЯ КАНАЛIЗАЦIЙНОГО КОЛЕКТОРА Д=1000-1200 ММ ПО ВУЛ. ДЕГТЯРЕНКА</t>
  </si>
  <si>
    <t>06.2011
05.2021</t>
  </si>
  <si>
    <t>ОСНАЩЕННЯ IНЖЕНЕРНИХ ВВОДIВ ЖИТЛОВИХ БУДИНКIВ КОМУНАЛЬНОЇ ФОРМИ ВЛАСНОСТI, ЖБК ТА ОСББ ТЕПЛОЛIЧИЛЬНИКАМИ РАЗОМ З ПРОГРАМНО-АПАРАТНОЮ ЧАСТИНОЮ ДИСПЕТЧЕРИЗАЦIЇ (ПЕРЕЛIК ОБ'ЄКТIВ ВИЗНАЧЕНО РОЗПОРЯДЖЕННЯМ ВО КМР (КМДА) ВIД 17.09.2021 № 1986)</t>
  </si>
  <si>
    <t>12.2014
12.2022</t>
  </si>
  <si>
    <t>РЕКОНСТРУКЦIЯ ЦЕНТРАЛЬНОГО ТЕПЛОВОГО ПУНКТУ НА ВУЛИЦI ВIКЕНТIЯ БЕРЕТТI, 14 I ТЕПЛОВИХ РОЗПОДIЛЬЧИХ МЕРЕЖ ЦЕНТРАЛЬНОГО ОПАЛЕННЯ Й ГАРЯЧОГО ВОДОПОСТАЧАННЯ ДО БУДИНКIВ НА ВУЛИЦЯХ ВIКЕНТIЯ БЕРЕТТI 12, 14, 14-А, 16, 18, ТА ОНОРЕ ДЕ БАЛЬЗАКА, 44, 46-А, 42/20</t>
  </si>
  <si>
    <t>11.2018
12.2022</t>
  </si>
  <si>
    <t>РЕКОНСТРУКЦIЯ ДАМБ МУЛОВИХ ПОЛIВ № 1 ТА № 2 БОРТНИЦЬКОЇ СТАНЦIЇ АЕРАЦIЇ</t>
  </si>
  <si>
    <t>09.2007
12.2026</t>
  </si>
  <si>
    <t>РЕКОНСТРУКЦIЯ КОТЕЛЬНI НА ВУЛ. КОТЕЛЬНИКОВА, 7/13</t>
  </si>
  <si>
    <t>11.2014
12.2024</t>
  </si>
  <si>
    <t>РЕКОНСТРУКЦIЯ ТА МОДЕРНIЗАЦIЯ ЛIФТОВОГО ГОСПОДАРСТВА У ЖИТЛОВОМУ ФОНДI МIСТА КИЄВА (ПЕРЕЛIК ОБ'ЄКТIВ ВИЗНАЧЕНО РОЗПОРЯДЖЕННЯМ ВО КМР (КМДА) ВIД 29.04.2021 № 1006)</t>
  </si>
  <si>
    <t>09.2018
12.2021</t>
  </si>
  <si>
    <t>7330</t>
  </si>
  <si>
    <t>КОМПЛЕКС ПРОТИЗСУВНИХ ЗАХОДIВ ДЛЯ УКРIПЛЕННЯ ДНIПРОВСЬКОГО СХИЛУ БIЛЯ ПIШОХIДНОГО МОСТУ (2 ЗСУВНИЙ ЦИРК) У ПЕЧЕРСЬКОМУ РАЙОНI М.КИЄВА</t>
  </si>
  <si>
    <t>09.2007
12.2021</t>
  </si>
  <si>
    <t>БУДIВНИЦТВО КОМПЛЕКСУ IНЖЕНЕРНО-ТЕХНIЧНИХ ПРОТИЗСУВНИХ СПОРУД НА ВУЛ. НОВОВОКЗАЛЬНIЙ, 21 У СОЛОМ’ЯНСЬКОМУ РАЙОНI</t>
  </si>
  <si>
    <t>07.2019
12.2023</t>
  </si>
  <si>
    <t>БУДIВНИЦТВО КОМПЛЕКСУ IНЖЕНЕРНО-ТЕХНIЧНИХ ПРОТИЗСУВНИХ СПОРУД, ДРЕНАЖНИХ СИСТЕМ ДЛЯ УКРIПЛЕННЯ СХИЛУ ПО ВУЛ. ЛУК'ЯНIВСЬКIЙ, 46 У ШЕВЧЕНКIВСЬКОМУ РАЙОНI</t>
  </si>
  <si>
    <t>12.2018
10.2021</t>
  </si>
  <si>
    <t>ПРОТИЗСУВНI РОБОТИ НА СХИЛI БАТИЄВОЇ ГОРИ НА РОЗI ВУЛИЦЬ ЛОКОМОТИВНОЇ ТА КРАСНОДОНСЬКОЇ</t>
  </si>
  <si>
    <t>11.2017
12.2021</t>
  </si>
  <si>
    <t>БУДIВНИЦТВО КОМПЛЕКСУ IНЖЕНЕРНО-ТЕХНIЧНИХ ПРОТИЗСУВНИХ СПОРУД БIЛЯ "ЗЕЛЕНОГО ТЕАТРУ" НА СХИЛI Р. ДНIПРО</t>
  </si>
  <si>
    <t>11.2021
12.2024</t>
  </si>
  <si>
    <t>БУДIВНИЦТВО КОМПЛЕКСУ IНЖЕНЕРНО-ТЕХНIЧНИХ ПРОТИЗСУВНИХ СПОРУД МIЖ ОЗЕРОМ ТА ПРОВ. МОТОРНИМ БIЛЯ ТЕРИТОРIЇ ВАТ "КОРЧУВАТСЬКИЙ ЗАВОД БУДМАТЕРIАЛIВ I КОНСТРУКЦIЙ"</t>
  </si>
  <si>
    <t>БУДIВНИЦТВО КОМПЛЕКСУ IНЖЕНЕРНО-ТЕХНIЧНИХ ПРОТИЗСУВНИХ СПОРУД НА ВУЛ. АДМIРАЛА УШАКОВА, 6-А</t>
  </si>
  <si>
    <t>БУДIВНИЦТВО КОМПЛЕКСУ IНЖЕНЕРНО-ТЕХНIЧНИХ ПРОТИЗСУВНИХ СПОРУД НА ВУЛ. ОТТО ШМIДТА, 12-Б</t>
  </si>
  <si>
    <t>БУДIВНИЦТВО КОМПЛЕКСУ IНЖЕНЕРНО-ТЕХНIЧНИХ ПРОТИЗСУВНИХ СПОРУД НА ВУЛ. ОТТО ШМIДТА, 2/2 ТА ВУЛ. НИЖНЬОЮРКIВСЬКА, 8-А</t>
  </si>
  <si>
    <t>БУДIВНИЦТВО КОМПЛЕКСУ IНЖЕНЕРНО-ТЕХНIЧНИХ ПРОТИЗСУВНИХ СПОРУД НА СХИЛI КУРЕНIВСЬКОГО ОЗЕРА З БОКУ ВУЛИЦЬ ДОСТОЄВСЬКОГО ТА ФРУКТОВОЇ</t>
  </si>
  <si>
    <t>БУДIВНИЦТВО КОМПЛЕКСУ IНЖЕНЕРНО-ТЕХНIЧНИХ ПРОТИЗСУВНИХ СПОРУД НА СХИЛI НАВПРОТИ РИНКУ "РИБАЛКА"</t>
  </si>
  <si>
    <t>БУДIВНИЦТВО КОМПЛЕКСУ IНЖЕНЕРНО-ТЕХНIЧНИХ ПРОТИЗСУВНИХ СПОРУД НА СХИЛI ПЕТРIВСЬКОГО ЯРУ МIЖ ТЕРИТОРIЯМИ ВУЛ. КУДРЯВСЬКА, 39, ВУЛ. ПЕТРIВСЬКА, 32-34 ТА ЖИТЛОВИМ БУДИНКОМ ВУЛ. КУДРЯВСЬКА, 43</t>
  </si>
  <si>
    <t>БУДIВНИЦТВО КОМПЛЕКСУ IНЖЕНЕРНО-ТЕХНIЧНИХ ПРОТИЗСУВНИХ СПОРУД НА ФЕСТИВАЛЬНIЙ АЛЕЇ</t>
  </si>
  <si>
    <t>БУДIВНИЦТВО КОМПЛЕКСУ IНЖЕНЕРНО-ТЕХНIЧНИХ ПРОТИЗСУВНИХ СПОРУД НАВПРОТИ БУДИНКУ НА АНДРIЇВСЬКОМУ УЗВОЗI, 22-А</t>
  </si>
  <si>
    <t>БУДIВНИЦТВО КОМПЛЕКСУ IНЖЕНЕРНО-ТЕХНIЧНИХ ПРОТИЗСУВНИХ СПОРУД НАВПРОТИ БУДИНКУ НА ВОЗНЕСЕНСЬКОМУ УЗВОЗI, 27</t>
  </si>
  <si>
    <t>БУДIВНИЦТВО КОМПЛЕКСУ IНЖЕНЕРНО-ТЕХНIЧНИХ ПРОТИЗСУВНИХ СПОРУД ПЛАТО НАВПРОТИ СТАДIОНУ "ДИНАМО"</t>
  </si>
  <si>
    <t>БУДIВНИЦТВО КОМПЛЕКСУ IНЖЕНЕРНО-ТЕХНIЧНИХ ПРОТИЗСУВНИХ СПОРУД ПО ВУЛ. КОРЧУВАТСЬКIЙ, 13, 15, 17, 19 ТА ГОЛУБИМ ОЗЕРОМ НА ВУЛ. КВIТКИ-ОСНОВ'ЯНЕНКА</t>
  </si>
  <si>
    <t>БУДIВНИЦТВО КОМПЛЕКСУ IНЖЕНЕРНО-ТЕХНIЧНИХ ПРОТИЗСУВНИХ СПОРУД СХИЛУ ЛИСОЇ ГОРИ БIЛЯ СТОЛИЧНОГО ШОСЕ, В РАЙОНI СТАНЦIЇ МЕТРО "ВИДУБИЧI" В ГОЛОСIЇВСЬКОМУ РАЙОНI</t>
  </si>
  <si>
    <t>БУДIВНИЦТВО КОМПЛЕКСУ IНЖЕНЕРНО-ТЕХНIЧНИХ ПРОТИЗСУВНИХ СПОРУД СХИЛУ НАЦIОНАЛЬНОГО БОТАНIЧНОГО САДУ НАНУ IМ. М. ГРИШКА МIЖ "КРАСНИМ ДВОРОМ" I ВУЛ. ВИДУБИЦЬКОГО</t>
  </si>
  <si>
    <t>БУДIВНИЦТВО IНЖЕНЕРНИХ МЕРЕЖ, МАЛИХ АРХIТЕКТУРНИХ ФОРМ - ПУНКТIВ ПIДКЛЮЧЕННЯ ТА ВСТАНОВЛЕННЯ ГРОМАДСЬКИХ ВБИРАЛЕНЬ МОДУЛЬНОГО ТИПУ (ПЕРЕЛIК ОБ'ЄКТIВ ВИЗНАЧЕНИЙ РОЗПОРЯДЖЕННЯМ ВО КМР (КМДА) ВIД 30.10.2013 №1948 (IЗ ЗМIНАМИ)</t>
  </si>
  <si>
    <t>09.2013
12.2025</t>
  </si>
  <si>
    <t>БУДIВНИЦТВО АРТЕЗIАНСЬКОЇ СВЕРДЛОВИНИ МАЛОЇ ПРОДУКТИВНОСТI НА ВУЛИЦI ВИШГОРОДСЬКIЙ, 10 В ОБОЛОНСЬКОМУ РАЙОНI</t>
  </si>
  <si>
    <t>04.2017
12.2021</t>
  </si>
  <si>
    <t>БУДIВНИЦТВО АРТЕЗIАНСЬКОЇ СВЕРДЛОВИНИ МАЛОЇ ПРОДУКТИВНОСТI НА ПРОСПЕКТI ОБОЛОНСЬКОМУ, 14-Б В ОБОЛОНСЬКОМУ РАЙОНI</t>
  </si>
  <si>
    <t>БУДIВНИЦТВО АРТЕЗIАНСЬКОЇ СВЕРДЛОВИНИ МАЛОЇ ПРОДУКТИВНОСТI НА ПРОСПЕКТI ГЕРОЇВ СТАЛIНГРАДА, 14/16 В ОБОЛОНСЬКОМУ РАЙОНI</t>
  </si>
  <si>
    <t>РЕКОНСТРУКЦIЯ ТЕПЛОВОЇ МЕРЕЖI НА ВУЛИЦI СТАРОНАВОДНИЦЬКА ВIД ТК 122/2 ДО ТК 122/2-3А</t>
  </si>
  <si>
    <t>01.2020
12.2021</t>
  </si>
  <si>
    <t xml:space="preserve">РЕКОНСТРУКЦIЯ ТЕПЛОВОЇ МЕРЕЖI ТМ-1,5 СТ-2 НА ДIЛЯНЦI ВIД ТК-516 ДО ТК 123 НА ВУЛ. НАБЕРЕЖНО-ЛУГОВIЙ ТА ВУЛ. НАБЕРЕЖНО-ХРЕЩАТИЦЬКIЙ </t>
  </si>
  <si>
    <t>01.2017
12.2021</t>
  </si>
  <si>
    <t>БУДIВНИЦТВО ТЕПЛОВОЇ МЕРЕЖI ВIД ТМ6 СТ-1 ДО БУДIВЛI 8А ПО ВУЛ. ДОВНАР-ЗАПОЛЬСЬКОГО У ШЕВЧЕНКIВСЬКОМУ РАЙОНI</t>
  </si>
  <si>
    <t>РЕКОНСТРУКЦIЯ ЕЛЕКТРООБЛАДНАННЯ КВП ТА А НА КОТЛАХ СП "ЗАВОД ЕНЕРГIЯ" КП "КИЇВТЕПЛОЕНЕРГО"</t>
  </si>
  <si>
    <t>РЕКОНСТРУКЦIЯ СТАНЦIЇ ТЕПЛОПОСТАЧАННЯ СТ-2 КП "КИЇВТЕПЛОЕНЕРГО" ЗI ВСТАНОВЛЕННЯМ У КОМIРКАХ КОТЛIВ № 5 I № 6 НОВИХ ВОДОГРIЙНИХ КОТЛIВ ПОТУЖНIСТЮ 100 ГКАЛ/ГОД, ПРОВ. ЕЛЕКТРИКIВ, 17</t>
  </si>
  <si>
    <t>РЕКОНСТРУКЦIЯ ТЕПЛОВИХ МЕРЕЖ ДО СТАНЦIЇ ТЕПЛОПОСТАЧАННЯ СТ-2 КП "КИЇВТЕПЛОЕНЕРГО", ПРОВ. ЕЛЕКТРИКIВ, 17</t>
  </si>
  <si>
    <t>ТЕХНIЧНЕ ПЕРЕОСНАЩЕННЯ СП "ЗАВОД "ЕНЕРГIЯ" КП "КИЇВТЕПЛОЕНЕРГО" НА ВУЛ. КОЛЕКТОРНIЙ, 44 У ДАРНИЦЬКОМУ РАЙОНI М. КИЄВА В ЧАСТИНI СИСТЕМИ ОЧИЩЕННЯ ДИМОВИХ ГАЗIВ</t>
  </si>
  <si>
    <t>12.2011
12.2023</t>
  </si>
  <si>
    <t>0700000</t>
  </si>
  <si>
    <t>07 ДЕПАРТАМЕНТ ОХОРОНИ ЗДОРОВ'Я</t>
  </si>
  <si>
    <t>0710000</t>
  </si>
  <si>
    <t>7322</t>
  </si>
  <si>
    <t>РЕКОНСТРУКЦIЯ БУДIВЛI КИЇВСЬКОЇ МIСЬКОЇ КЛIНIЧНОЇ ЛIКАРНI №6 З РОЗМIЩЕННЯМ ЛIКАРНI ШВИДКОЇ МЕДИЧНОЇ ДОПОМОГИ "ПРАВОБЕРЕЖНА" НА ПРОСПЕКТI КОСМОНАВТА КОМАРОВА, 3 У СОЛОМ'ЯНСЬКОМУ РАЙОНI М.КИЄВА</t>
  </si>
  <si>
    <t>04.2018
12.2026</t>
  </si>
  <si>
    <t>РЕКОНСТРУКЦIЯ БУДIВЕЛЬ КИЇВСЬКОГО МIСЬКОГО ПЕРИНАТАЛЬНОГО ЦЕНТРУ - СТРУКТУРНОГО ПIДРОЗДIЛУ КИЇВСЬКОГО МIСЬКОГО ЦЕНТРУ РЕПРОДУКТИВНОЇ ТА ПЕРИНАТАЛЬНОЇ МЕДИЦИНИ НА ПРОСП. ГЕРОЇВ СТАЛIНГРАДА, 16 В ОБОЛОНСЬКОМУ РАЙОНI М.КИЄВА</t>
  </si>
  <si>
    <t>08.2016
12.2024</t>
  </si>
  <si>
    <t>РЕКОНСТРУКЦIЯ З РОЗШИРЕННЯМ БУДIВЛI ЦЕНТРУ ТЕРМIЧНИХ УРАЖЕНЬ, РЕКОНСТРУКТИВНО-ВIДНОВЛЮВАЛЬНОЇ ТА ПЛАСТИЧНОЇ ХIРУРГIЇ КИЇВСЬКОЇ МIСЬКОЇ КЛIНIЧНОЇ ЛIКАРНI № 2 НА ВУЛ.КРАКIВСЬКIЙ, 13 В ДНIПРОВСЬКОМУ РАЙОНI</t>
  </si>
  <si>
    <t>10.2019
12.2025</t>
  </si>
  <si>
    <t xml:space="preserve">РЕКОНСТРУКЦIЯ НЕЖИЛИХ ПРИМIЩЕНЬ ПIД АМБУЛАТОРIЮ ЛIКАРIВ СIМЕЙНОЇ МЕДИЦИНИ ЗА АДРЕСОЮ: М. КИЇВ, ДАРНИЦЬКИЙ БУЛЬВАР, 23 </t>
  </si>
  <si>
    <t>09.2017
12.2021</t>
  </si>
  <si>
    <t>РЕКОНСТРУКЦIЯ БУДIВЕЛЬ З ДОБУДОВОЮ ДОДАТКОВОГО КОРПУСУ ДЛЯ РОЗМIЩЕННЯ ЦЕНТРУ НЕЙРОРЕАБIЛIТАЦIЇ УЧАСНИКIВ АТО КИЇВСЬКОЇ МIСЬКОЇ КЛIНIЧНОЇ ЛIКАРНI № 11 ДНIПРОВСЬКОГО РАЙОНУ М. КИЄВА НА ВУЛ. РОГОЗIВСЬКIЙ ,6</t>
  </si>
  <si>
    <t>РЕКОНСТРУКЦIЯ БУДIВЛI ВIДДIЛЕННЯ ЕКСТРЕНОЇ (ШВИДКОЇ) МЕДИЧНОЇ ДОПОМОГИ (ПIДСТАНЦIЯ № 12) КОМУНАЛЬНОГО НЕКОМЕРЦIЙНОГО ПIДПРИЄМСТВА "ЦЕНТР ЕКСТРЕННОЇ МЕДИЧНОЇ ДОПОМОГИ ТА МЕДИЦИНИ КАТАСТРОФ МIСТА КИЄВА" ВИКОНАВЧОГО ОРГАНУ КИЇВСЬКОЇ МIСЬКОЇ РАДИ (КИЇВСЬКОЇ МIСЬКОЇ ДЕРЖАВНОЇ АДМIНIСТРАЦIЇ) НА ВУЛ. ДЖЕЙМСА МЕЙСА, 3 У СОЛОМ'ЯНСЬКОМУ РАЙОНI</t>
  </si>
  <si>
    <t>10.2019
12.2024</t>
  </si>
  <si>
    <t>РЕКОНСТРУКЦIЯ БУДIВЛI НА ПРОСПЕКТI СВОБОДИ, 22-А ПIД ВIДДIЛЕННЯ № 7 КОМУНАЛЬНОГО НЕКОМЕРЦIЙНОГО ПIДПРИЄМСТВА "ЦЕНТР ЕКСТРЕНОЇ МЕДИЧНОЇ ДОПОМОГИ ТА МЕДИЦИНИ КАТАСТРОФ МIСТА КИЄВА" ВИКОНАВЧОГО ОРГАНУ КИЇВСЬКОЇ МIСЬКОЇ РАДИ (КИЇВСЬКОЇ МIСЬКОЇ ДЕРЖАВНОЇ АДМIНIСТРАЦIЇ) У ПОДIЛЬСЬКОМУ РАЙОНI</t>
  </si>
  <si>
    <t>БУДIВНИЦТВО БАГАТОПРОФIЛЬНОЇ ЛIКАРНI НА ТЕРИТОРIЇ ЖИТЛОВОГО МАСИВУ ТРОЄЩИНА НА ПЕРЕТИНI ВУЛИЦЬ МИКОЛИ ЗАКРЕВСЬКОГО ТА МИЛОСЛАВСЬКОЇ У ДЕСНЯНСЬКОМУ РАЙОНI</t>
  </si>
  <si>
    <t>03.2019
12.2025</t>
  </si>
  <si>
    <t>РЕКОНСТРУКЦIЯ БУДIВЕЛЬ КИЇВСЬКОЇ МIСЬКОЇ КЛIНIЧНОЇ ЛIКАРНI ШВИДКОЇ МЕДИЧНОЇ ДОПОМОГИ НА ВУЛ. БРАТИСЛАВСЬКIЙ, 3 У ДЕСНЯНСЬКОМУ РАЙОНI</t>
  </si>
  <si>
    <t>02.2008
12.2026</t>
  </si>
  <si>
    <t xml:space="preserve">РЕКОНСТРУКЦIЯ БУДIВЕЛЬ КИЇВСЬКОЇ МIСЬКОЇ КЛIНIЧНОЇ ЛIКАРНI №4 НА ВУЛ. СОЛОМ"ЯНСЬКIЙ, 17 У СОЛОМ"ЯНСЬКОМУ РАЙОНI
 </t>
  </si>
  <si>
    <t>03.2019
12.2024</t>
  </si>
  <si>
    <t>РЕКОНСТРУКЦIЯ БУДIВЛI КИЇВСЬКОГО МIСЬКОГО БУДИНКУ ДИТИНИ "БЕРIЗКА" З ПРИБУДОВОЮ КОРПУСУ ФIЗИЧНОЇ ТА РЕАБIЛIТАЦIЙНОЇ МЕДИЦИНИ НА ВУЛ. КУБАНСЬКОЇ УКРАЇНИ (МАРШАЛА ЖУКОВА), 4 В ДЕСНЯНСЬКОМУ РАЙОНI</t>
  </si>
  <si>
    <t>04.2019
12.2024</t>
  </si>
  <si>
    <t>РЕСТАВРАЦIЯ БУДIВЛI З ПРИСТОСУВАННЯМ КНП"ЦПМСД" ПЕЧЕРСЬКОГО РАЙОНУ М. КИЄВА ЗА АДРЕСОЮ: ВУЛ. МАЗЕПИ IВАНА,2</t>
  </si>
  <si>
    <t>04.2020
12.2022</t>
  </si>
  <si>
    <t>РЕКОНСТРУКЦIЯ БУДIВЛI КОМУНАЛЬНОГО НЕКОМЕРЦIЙНОГО ПIДПРИЄМСТВА "ЦЕНТР ПЕРВИННОЇ МЕДИКО-САНIТАРНОЇ ДОПОМОГИ № 2 ОБОЛОНСЬКОГО РАЙОНУ М. КИЄВА ЗА АДРЕСОЮ: ПРОСПЕКТ МIНСЬКИЙ, 6</t>
  </si>
  <si>
    <t>09.2021
12.2022</t>
  </si>
  <si>
    <t>РЕКОНСТРУКЦIЯ БУДIВЕЛЬ IНФЕКЦIЙНОГО КОРПУСУ КОМУНАЛЬНОГО НЕКОМЕРЦIЙНОГО ПIДПРИЄМСТВА "КИЇВСЬКА МIСЬКА ДИТЯЧА КЛIНIЧНА ЛIКАРНЯ №2" ПО ВУЛИЦI ПЕТРА ЗАПОРОЖЦЯ, 26 М. КИЄВА"</t>
  </si>
  <si>
    <t>РЕКОНСТРУКЦIЯ БУДIВЕЛЬ КОМУНАЛЬНОГО НЕКОМЕРЦIЙНОГО ПIДПРИЄМСТВА "КИЇВСЬКА МIСЬКА ДИТЯЧА КЛIНIЧНА ЛIКАРНЯ №2" ПО ПРОСПЕКТУ АЛIШЕРА НАВОЇ, 3 М. КИЄВА"</t>
  </si>
  <si>
    <t>15 ДЕПАРТАМЕНТ БУДIВНИЦТВА ТА ЖИТЛОВОГО ЗАБЕЗПЕЧЕННЯ</t>
  </si>
  <si>
    <t>6082</t>
  </si>
  <si>
    <t>0610</t>
  </si>
  <si>
    <t>БУДIВНИЦТВО (ПРИДБАННЯ) ЖИТЛА ДЛЯ ЧЕРГОВИКIВ КВАРТИРНОГО ОБЛIКУ</t>
  </si>
  <si>
    <t>ПРИДБАННЯ ЖИТЛА ДЛЯ ДIТЕЙ-СИРIТ ТА ДIТЕЙ, ПОЗБАВЛЕНИХ БАТЬКIВСЬКОГО ПIКЛУВАННЯ</t>
  </si>
  <si>
    <t>ПРИДБАННЯ ЖИТЛА ДЛЯ ОКРЕМИХ КАТЕГОРIЙ НАСЕЛЕННЯ ВIДПОВIДНО ДО ЗАКОНОДАВСТВА (РОЗПОРЯДЖЕННЯ ВО КМР (КМДА) ВIД 12.07.2019 № 1249)</t>
  </si>
  <si>
    <t>6081</t>
  </si>
  <si>
    <t>БУДIВНИЦТВО ЖИТЛОВИХ БУДИНКIВ З ОБ'ЄКТАМИ СОЦIАЛЬНОЇ СФЕРИ, В ТОМУ ЧИСЛI ЗА ПРОГРАМОЮ "ДОСТУПНЕ ЖИТЛО", ДЛЯ ЗАБЕЗПЕЧЕННЯ ЖИТЛОМ УЧАСНИКIВ АТО, МIЖ ВУЛИЦЯМИ ЖУЛЯНСЬКОЮ ТА ЧАБАНIВСЬКОЮ ТА НА ВУЛИЦI ЖУЛЯНСЬКIЙ, 5 У ГОЛОСIЇВСЬКОМУ РАЙОНI (I ЧЕРГА)</t>
  </si>
  <si>
    <t>02.2018
10.2024</t>
  </si>
  <si>
    <t>РЕКОНСТРУКЦIЯ ЖИТЛОВОГО БУДИНКУ НА БУЛЬВАРI КОЛЬЦОВА, 24-А У СВЯТОШИНСЬКОМУ РАЙОНI</t>
  </si>
  <si>
    <t>РЕКОНСТРУКЦIЯ ТЕРИТОРIЇ ВИРОБНИЧО-СКЛАДСЬКОЇ БАЗИ ПIД БУДIВНИЦТВО ЖИТЛОВИХ БУДИНКIВ ТА СКЛАДСЬКИХ БУДIВЕЛЬ ЗА АДРЕСОЮ: М. КИЇВ, СОЛОМ'ЯНСЬКИЙ РАЙОН, ВУЛ. КАЧАЛОВА, 40 (VI ЧЕРГА БУДIВНИЦТВА)</t>
  </si>
  <si>
    <t>08.2019
07.2023</t>
  </si>
  <si>
    <t>ЗАХОДИ IЗ ЛIКВIДАЦIЇ НАСЛIДКIВ НАДЗВИЧАЙНОЇ СИТУАЦIЇ ТЕХНОГЕННОГО ХАРАКТЕРУ У ЖИТЛОВОМУ БУДИНКУ № 1/5 НА ВУЛ. СОЛОМIЇ КРУШЕЛЬНИЦЬКОЇ У ДАРНИЦЬКОМУ РАЙОНI М. КИЄВА</t>
  </si>
  <si>
    <t>09.2020
07.2021</t>
  </si>
  <si>
    <t>РЕКОНСТРУКЦIЯ НЕЖИТЛОВОГО БУДИНКУ З ПРИБУДОВОЮ ГУРТОЖИТКУ У ПРОВ. ПОЛЬОВОМУ, 7 У СОЛОМ'ЯНСЬКОМУ РАЙОНI М. КИЄВА</t>
  </si>
  <si>
    <t>10.2019
12.2023</t>
  </si>
  <si>
    <t>14 ДЕПАРТАМЕНТ МIСЬКОГО БЛАГОУСТРОЮ</t>
  </si>
  <si>
    <t>БУДIВНИЦТВО ЦЕНТРУ ЗАХИСТУ ТВАРИН НА ВУЛ. АВТОПАРКОВIЙ У ДАРНИЦЬКОМУ РАЙОНI</t>
  </si>
  <si>
    <t>08.2012
12.2023</t>
  </si>
  <si>
    <t>РЕСТАВРАЦIЯ НЕЖИТЛОВОЇ БУДIВЛI ТА ПРИМIЩЕНЬ ЗА АДРЕСОЮ: ВУЛ. ХМЕЛЬНИЦЬКОГО БОГДАНА, 51 ЛIТЕРА А У ШЕВЧЕНКIВСЬКОМУ РАЙОНI М. КИЄВА</t>
  </si>
  <si>
    <t>28 УПРАВЛIННЯ ЕКОЛОГIЇ ТА ПРИРОДНИХ РЕСУРСIВ</t>
  </si>
  <si>
    <t>БУДIВНИЦТВО ПОЖЕЖНОГО ДЕПО I ДВОХ ЛIСОВИХ КОРДОНIВ ДАРНИЦЬКОГО ЛIСОПАРКОВОГО ГОСПОДАРСТВА ТА ПОЖЕЖНОГО ДЕПО I БУДIВЛI ВИРОБНИЧО-СЛУЖБОВОГО ПРИЗНАЧЕННЯ СВЯТОШИНСЬКОГО ЛIСОПАРКОВОГО ГОСПОДАРСТВА</t>
  </si>
  <si>
    <t>05.2004
12.2025</t>
  </si>
  <si>
    <t>БУДIВНИЦТВО ПАРКУ ВЗДОВЖ ПРОСП. ГЕНЕРАЛА ВАТУТIНА МIЖ ПРОСП. ВОЛОДИМИРА МАЯКОВСЬКОГО ТА ВУЛ. ОНОРЕ ДЕ БАЛЬЗАКА У ДЕСНЯНСЬКОМУ РАЙОНI</t>
  </si>
  <si>
    <t>10.2016
09.2022</t>
  </si>
  <si>
    <t>БУДIВНИЦТВО НАСОСНОЇ СТАНЦIЇ НА ОЗЕРI ВИРЛИЦЯ ТА ВОДОПРОВОДУ ТЕХНIЧНОЇ ВОДИ ДЛЯ ПОЛИВУ ЗЕЛЕНИХ НАСАДЖЕНЬ ХАРКIВСЬКОЇ ПЛОЩI ТА ПРОСПЕКТУ БАЖАНА В ДАРНИЦЬКОМУ РАЙОНI</t>
  </si>
  <si>
    <t>03.2015
09.2021</t>
  </si>
  <si>
    <t>БУДIВНИЦТВО ПАРКУ "МИКIЛЬСЬКА СЛОБIДКА" В ДНIПРОВСЬКОМУ РАЙОНI М. КИЄВА</t>
  </si>
  <si>
    <t>04.2021
12.2023</t>
  </si>
  <si>
    <t>РЕКОНСТРУКЦIЯ ТА БЛАГОУСТРIЙ ПАРКУ "ОРЛЯТКО" У СОЛОМ'ЯНСЬКОМУ РАЙОНI</t>
  </si>
  <si>
    <t>03.2016
05.2024</t>
  </si>
  <si>
    <t>РЕКОНСТРУКЦIЯ I БЛАГОУСТРIЙ ПАРКУ "ВОЛОДИМИРСЬКА ГIРКА" У ШЕВЧЕНКIВСЬКОМУ РАЙОНI М. КИЄВА</t>
  </si>
  <si>
    <t>08.2012
10.2024</t>
  </si>
  <si>
    <t>БУДIВНИЦТВО IНЖЕНЕРНИХ МЕРЕЖ ДО ГРОМАДСЬКИХ ВБИРАЛЕНЬ ЗОНИ ВIДПОЧИНКУ "ЦЕНТРАЛЬНА" З УРАХУВАННЯМ ПОДАЛЬШОГО РОЗВИТКУ ОСТРОВА ТРУХАНIВ У ДНIПРОВСЬКОМУ РАЙОНI М. КИЄВА</t>
  </si>
  <si>
    <t>09.2018
12.2023</t>
  </si>
  <si>
    <t>РЕКОНСТРУКЦIЯ ОЧИСНИХ СПОРУД "ХАРКIВСЬКI" ПО ВУЛ. РЕВУЦЬКОГО, 40 В ДАРНИЦЬКОМУ РАЙОНI М. КИЄВА</t>
  </si>
  <si>
    <t>06.2017
12.2023</t>
  </si>
  <si>
    <t>БУДIВНИЦТВО АРТЕЗIАНСЬКОЇ СВЕРДЛОВИНИ МАЛОЇ ПРОДУКТИВНОСТI ЗОНИ ВIДПОЧИНКУ "ТРОЄЩИНА" У ДЕСНЯНСЬКОМУ РАЙОНI М. КИЄВА</t>
  </si>
  <si>
    <t>02.2021
12.2021</t>
  </si>
  <si>
    <t>РЕКОНСТРУКЦIЯ ТРАНСФОРМАТОРНОЇ ПIДСТАНЦIЇ IЗ ЗБIЛЬШЕННЯМ ПОТУЖНОСТI НА ОСТРОВI ДОЛОБЕЦЬКИЙ</t>
  </si>
  <si>
    <t>11.2016
12.2022</t>
  </si>
  <si>
    <t>РЕКОНСТРУКЦIЯ ЗЛИВОСТОКОВОЇ КАНАЛIЗАЦIЇ СИСТЕМИ ОЗЕР ОПЕЧЕНЬ В ОБОЛОНСЬКОМУ РАЙОНI</t>
  </si>
  <si>
    <t>05.2017
10.2025</t>
  </si>
  <si>
    <t>РЕКОНСТРУКЦIЯ ГIДРОТЕХНIЧНИХ СПОРУД З ВIДНОВЛЕННЯМ ЕКОЛОГIЧНОГО ТА САНIТАРНО-ГIГIЄНIЧНОГО СТАНУ Р. ЛИБIДЬ В М. КИЄВI</t>
  </si>
  <si>
    <t>08.2018
10.2027</t>
  </si>
  <si>
    <t>БУДIВНИЦТВО ПIШОХIДНОГО МОСТОВОГО ПЕРЕХОДУ ЧЕРЕЗ ОЗЕРО ЖАНДАРКА З РОЗЧИСТКОЮ, БЛАГОУСТРОЄМ ТА ОЗДОРОВЛЕННЯМ ВОДОЙМИ У 2-МУ МIКРОРАЙОНI ЖИТЛОВОГО МАСИВУ ПОЗНЯКИ (ОЗЕРО ЖАНДАРКА) У ДАРНИЦЬКОМУ РАЙОНI М. КИЄВА</t>
  </si>
  <si>
    <t>12.2015
12.2022</t>
  </si>
  <si>
    <t>РЕКОНСТРУКЦIЯ ЗОНИ ВIДПОЧИНКУ "ЦЕНТРАЛЬНА" В ЧАСТИНI СТВОРЕННЯ РЕКРЕАЦIЙНОГО МАРШРУТУ З БЛАГОУСТРОЄМ ПРИЛЕГЛОЇ ТЕРИТОРIЇ НА ТРУХАНОВОМУ ОСТРОВI В ДНIПРОВСЬКОМУ РАЙОНI М. КИЄВА</t>
  </si>
  <si>
    <t>09.2017
10.2025</t>
  </si>
  <si>
    <t>РЕКОНСТРУКЦIЯ ТА БЛАГОУСТРIЙ ПАРКУ "ЮНIСТЬ" У СВЯТОШИНСЬКОМУ РАЙОНI</t>
  </si>
  <si>
    <t>07.2016
10.2022</t>
  </si>
  <si>
    <t>БУДIВНИЦТВО ПАРКУ КУЛЬТУРИ I ВIДПОЧИНКУ "ПАРК ПОЧАЙНА" В ОБОЛОНСЬКОМУ РАЙОНI</t>
  </si>
  <si>
    <t>03.2019
05.2025</t>
  </si>
  <si>
    <t>РЕКОНСТРУКЦIЯ ТА БЛАГОУСТРIЙ ЛАНДШАФТНОГО ПАРКУ У СОЛОМ'ЯНСЬКОМУ РАЙОНI М. КИЄВА</t>
  </si>
  <si>
    <t>10.2016
05.2024</t>
  </si>
  <si>
    <t>16 ДЕПАРТАМЕНТ МIСТОБУДУВАННЯ ТА АРХIТЕКТУРИ</t>
  </si>
  <si>
    <t>РОЗРОБКА НОВОГО ГЕНЕРАЛЬНОГО ПЛАНУ РОЗВИТКУ МIСТА КИЄВА ТА ЙОГО ПРИМIСЬКОЇ ЗОНИ ДО 2025 РОКУ</t>
  </si>
  <si>
    <t>07.2009
12.2021</t>
  </si>
  <si>
    <t>РОЗРОБКА IНТЕГРОВАНОГО ПЛАНУ РОЗВИТКУ ТРАНСПОРТНОЇ IНФРАСТРУКТУРИ М.КИЄВА ТА ЙОГО ПРИМIСЬКОЇ ЗОНИ</t>
  </si>
  <si>
    <t>03.2015
12.2023</t>
  </si>
  <si>
    <t>РОЗРОБКА ПЛАНУ ЗОНУВАННЯ ОКРЕМИХ ЧАСТИН М.КИЄВА</t>
  </si>
  <si>
    <t>07.2013
12.2022</t>
  </si>
  <si>
    <t>РОЗРОБКА ТА КОРИГУВАННЯ МАТЕРIАЛIВ ДЕТАЛЬНИХ ПЛАНIВ ТА КОНЦЕПЦIЙ РОЗВИТКУ ТЕРИТОРIЙ, МIСТОБУДIВНИХ ПРОГРАМ ТА IНШОЇ МIСТОБУДIВНОЇ ДОКУМЕНТАЦIЇ, ПАСПОРТIВ ВУЛИЦЬ, МIСЬКИХ ВУЗЛIВ, РОЗРОБКА ТЕХНIКО-ЕКОНОМIЧНИХ ОБГРУНТУВАНЬ, ГАЛУЗЕВИХ ТА КОМПЛЕКСНИХ СХЕМ</t>
  </si>
  <si>
    <t>12.2012
12.2024</t>
  </si>
  <si>
    <t>РОЗРОБКА ТА ВПРОВАДЖЕННЯ КОМПЛЕКСНОЇ IНФОРМАЦIЙНО-АНАЛIТИЧНОЇ СИСТЕМИ "МIСТОБУДIВНИЙ КАДАСТР М.КИЄВА"</t>
  </si>
  <si>
    <t>10 ДЕПАРТАМЕНТ КУЛЬТУРИ</t>
  </si>
  <si>
    <t>7324</t>
  </si>
  <si>
    <t>РЕКОНСТРУКЦIЯ ОБ'ЄКТIВ КИЇВСЬКОГО ЗООЛОГIЧНОГО ПАРКУ ЗАГАЛЬНОДЕРЖАВНОГО ЗНАЧЕННЯ НА ПРОСП. ПЕРЕМОГИ,32 У ШЕВЧЕНКIВСЬКОМУ РАЙОНI М. КИЄВА</t>
  </si>
  <si>
    <t>05.2017
12.2024</t>
  </si>
  <si>
    <t>БУДIВНИЦТВО МЕМОРIАЛЬНОГО КОМПЛЕКСУ ГЕРОЇВ-КИЯН, ЩО ЗАГИНУЛИ ЗА ЦIЛIСНIСТЬ ТА НЕЗАЛЕЖНIСТЬ УКРАЇНИ НА РОЗI ВУЛ. МИХАЙЛА ГРУШЕВСЬКОГО ТА ПЕТРIВСЬКОЇ АЛЕЇ У ПЕЧЕРСЬКОМУ РАЙОНI</t>
  </si>
  <si>
    <t>06.2019
10.2021</t>
  </si>
  <si>
    <t>РЕКОНСТРУКЦIЯ БУДIВЛI КП"КIНОТЕАТР IМ.Ю.ГАГАРIНА" З РОЗМIЩЕННЯМ АДМIНIСТРАТИВНИХ ТА РОБОЧИХ ПРИМIЩЕНЬ КП КМР"ТК"КИЇВ", КП"РАДIОСТАНЦIЯ"ГОЛОС КИЄВА" ТА КП "ВЕЧIРНIЙ КИЇВ" НА ВУЛ.ЩУСЄВА, 5 У ШЕВЧЕНКIВСЬКОМУ РАЙОНI М. КИЄВА</t>
  </si>
  <si>
    <t>03.2018
12.2024</t>
  </si>
  <si>
    <t>РЕКОНСТРУКЦIЯ БУДIВЛI КIНОТЕАТРУ "КИЇВСЬКА РУСЬ" НА ВУЛ. СIЧОВИХ СТРIЛЬЦIВ, 93 У ШЕВЧЕНКIВСЬКОМУ РАЙОНI М. КИЄВА</t>
  </si>
  <si>
    <t>07.2021
12.2023</t>
  </si>
  <si>
    <t>РЕСТАВРАЦIЯ ТА РЕАБIЛIТАЦIЯ З ТЕХНIЧНИМ ПЕРЕОСНАЩЕННЯМ I РЕКОНСТРУКЦIЄЮ ПРИБУДОВИ ТЕАТРАЛЬНО-ВИДОВИЩНОГО ЗАКЛАДУ КУЛЬТУРИ "КИЇВСЬКИЙ НАЦIОНАЛЬНИЙ АКАДЕМIЧНИЙ ТЕАТР ОПЕРЕТИ" НА ВУЛ. ЧЕРВОНОАРМIЙСЬКIЙ, 53/3 У ПЕЧЕРСЬКОМУ РАЙОНI М. КИЄВА</t>
  </si>
  <si>
    <t>07.2011
12.2024</t>
  </si>
  <si>
    <t>0600000</t>
  </si>
  <si>
    <t>06 ДЕПАРТАМЕНТ ОСВIТИ I НАУКИ</t>
  </si>
  <si>
    <t>0610000</t>
  </si>
  <si>
    <t>7321</t>
  </si>
  <si>
    <t>ЗАВЕРШЕННЯ БУДIВНИЦТВА ДОШКIЛЬНОГО НАВЧАЛЬНОГО ЗАКЛАДУ НА ВУЛ. БАХМАЦЬКIЙ, 35 У СВЯТОШИНСЬКОМУ РАЙОНI М. КИЄВА</t>
  </si>
  <si>
    <t>11.2016
12.2021</t>
  </si>
  <si>
    <t>РЕКОНСТРУКЦIЯ 3 ПРИБУДОВОЮ ДО БУДIВЛI КИЄВО-ПЕЧЕРСЬКОГО ЛIЦЕЮ №171 "ЛIДЕР" ПЕЧЕРСЬКОГО РАЙОНУ М. КИЄВА НА ВУЛ.ЛЕЙПЦИЗЬКIЙ, 11-А У ПЕЧЕРСЬКОМУ РАЙОНI</t>
  </si>
  <si>
    <t>09.2016
08.2024</t>
  </si>
  <si>
    <t>РЕКОНСТРУКЦIЯ СТАДIОНУ ТА СПОРТИВНИХ СПОРУД СПЕЦIАЛIЗОВАНОЇ ШКОЛИ № 181 IМ. IВАНА КУДРI НА ВУЛ. IВАНА КУДРI, 22-А В ПЕЧЕРСЬКОМУ РАЙОНI М. КИЄВА</t>
  </si>
  <si>
    <t>10.2016
12.2021</t>
  </si>
  <si>
    <t>БУДIВНИЦТВО ДОШКIЛЬНОГО НАВЧАЛЬНОГО ЗАКЛАДУ НА ВУЛ.РАДУНСЬКIЙ (24 МIКРОРАЙОН Ж/М ВИГУРIВЩИНА-ТРОЄЩИНА) У ДЕСНЯНСЬКОМУ РАЙОНI М.КИЄВА</t>
  </si>
  <si>
    <t>09.2008
06.2021</t>
  </si>
  <si>
    <t>БУДIВНИЦТВО ЗАГАЛЬНООСВIТНЬОЇ ШКОЛИ З БАСЕЙНОМ НА ВУЛ. С.КРУШЕЛЬНИЦЬКОЇ ( Ж/М ОСОКОРКИ, 11 М-Н, ДIЛ.26, 26-А)</t>
  </si>
  <si>
    <t>12.2007
08.2024</t>
  </si>
  <si>
    <t>БУДIВНИЦТВО ЗАГАЛЬНООСВIТНЬОЇ ШКОЛИ НА ВУЛ. ЛIСКIВСЬКIЙ У 24-МУ МIКРОРАЙОНI ЖИТЛОВОГО МАСИВУ ВИГУРIВЩИНА-ТРОЄЩИНА У ДЕСНЯНСЬКОМУ РАЙОНI М.КИЄВА</t>
  </si>
  <si>
    <t>12.2013
08.2024</t>
  </si>
  <si>
    <t>РЕКОНСТРУКЦIЯ З НАДБУДОВОЮ НАВЧАЛЬНО-АДМIНIСТРАТИВНОГО КОРПУСУ КИЇВСЬКОГО УНIВЕРСИТЕТУ IМ. БОРИСА ГРIНЧЕНКА ПО ПРОСП. ПАВЛА ТИЧИНИ, 17 У ДНIПРОВСЬКОМУ РАЙОНI М. КИЄВА</t>
  </si>
  <si>
    <t>10.2016
12.2025</t>
  </si>
  <si>
    <t>БУДIВНИЦТВО ЗАКЛАДУ ЗАГАЛЬНОЇ СЕРЕДНЬОЇ ОСВIТИ У 4 МIКРОРАЙОНI Ж/М ПОЗHЯКИ, ДIЛ.33, 35 У ДАРНИЦЬКОМУ РАЙОНI М.КИЄВА</t>
  </si>
  <si>
    <t>12.2008
08.2026</t>
  </si>
  <si>
    <t xml:space="preserve">РЕКОНСТРУКЦIЯ СИСТЕМ ТЕПЛОПОСТАЧАННЯ, ГАРЯЧОГО ВОДОПОСТАЧАННЯ ТА ЕЛЕКТРОПОСТАЧАННЯ ЗАКЛАДIВ БЮДЖЕТНОЇ СФЕРИ IЗ ЗАСТОСУВАННЯМ ВIДНОВЛЮВАЛЬНИХ ДЖЕРЕЛ ЕНЕРГIЇ (ПЕРЕЛIК ОБ'ЄКТIВ ВИЗНАЧЕНИЙ РОЗПОРЯДЖЕННЯМ ВО КМР (КМДА) ВIД 26.09.2016 № 904) </t>
  </si>
  <si>
    <t>05.2018
12.2022</t>
  </si>
  <si>
    <t>РЕКОНСТРУКЦIЯ З ПРИБУДОВОЮ БУДIВЛI ШКОЛИ I-III СТУПЕНIВ № 9 ОБОЛОНСЬКОГО РАЙОНУ М.КИЄВА НА ПРОСП. МАРШАЛА РОКОССОВСЬКОГО, 5</t>
  </si>
  <si>
    <t>07.2017
12.2023</t>
  </si>
  <si>
    <t>РЕКОНСТРУКЦIЯ СПОРТИВНИХ МАЙДАНЧИКIВ ПIД МУЛЬТИСПОРТИВНI КОМПЛЕКСИ ДЛЯ IГРОВИХ ВИДIВ СПОРТУ. ПЕРЕЛIК ОБ’ЄКТIВ ВИЗНАЧАЄТЬСЯ РОЗПОРЯДЖЕННЯМ КМДА.</t>
  </si>
  <si>
    <t>11 ДЕПАРТАМЕНТ МОЛОДI ТА СПОРТУ</t>
  </si>
  <si>
    <t>7325</t>
  </si>
  <si>
    <t>РЕКОНСТРУКЦIЯ БУДIВЛI МАЙСТЕРНI КОМПЛЕКСНОЇ ДИТЯЧО-ЮНАЦЬКОЇ СПОРТИВНОЇ ШКОЛИ "ШКОЛА СПОРТУ" НА ВУЛ. ПРЕОБРАЖЕНСЬКА, 17 У СОЛОМ’ЯНСЬКОМУ РАЙОНI З ВЛАШТУВАННЯМ ТРЕНУВАЛЬНИХ ЗАЛIВ ДЛЯ ЗАНЯТЬ СПОРТОМ</t>
  </si>
  <si>
    <t>12.2017
11.2024</t>
  </si>
  <si>
    <t>РЕКОНСТРУКЦIЯ БУДIВЛI МАЙСТЕРНI КОМПЛЕКСНОЇ ДИТЯЧО-ЮНАЦЬКОЇ СПОРТИВНОЇ ШКОЛИ "ШКОЛА СПОРТУ" НА ВУЛ. ВОЛГОГРАДСЬКIЙ, 23 У СОЛОМ’ЯНСЬКОМУ РАЙОНI З ВЛАШТУВАННЯМ ТРЕНУВАЛЬНИХ ЗАЛIВ ДЛЯ ЗАНЯТЬ СПОРТОМ</t>
  </si>
  <si>
    <t>12.2021
11.2024</t>
  </si>
  <si>
    <t>РЕКОНСТРУКЦIЯ СТАДIОНУ "ТЕМП" З ПРИСТОСУВАННЯМ ДО СУЧАСНИХ ВИМОГ ТА ПРИБУДОВОЮ ПIД БАГАТОФУНКЦIОНАЛЬНИЙ СПОРТИВНИЙ КОМПЛЕКС НА ВУЛ. ГЕНЕРАЛА ВIТРУКА, 10-А</t>
  </si>
  <si>
    <t>12.2021
12.2025</t>
  </si>
  <si>
    <t>РЕКОНСТРУКЦIЯ УЧБОВО-СПОРТИВНОЇ БАЗИ "СПАРТАК" НА ВУЛ. КИРИЛIВСЬКIЙ, 105 У ПОДIЛЬСЬКОМУ РАЙОНI</t>
  </si>
  <si>
    <t>РЕКОНСТРУКЦIЯ СПОРТИВНОЇ СПОРУДИ ЗI ШТУЧНИМ ЛЬОДОВИМ ПОКРИТТЯМ З ПРИБУДОВОЮ ПIД БАГАТОФУНКЦIОНАЛЬНИЙ СПОРТИВНИЙ КОМПЛЕКС НА ВУЛИЦI МIСТА ШАЛЕТТ, 6 У ДНIПРОВСЬКОМУ РАЙОНI</t>
  </si>
  <si>
    <t>06.2018
12.2025</t>
  </si>
  <si>
    <t>РЕКОНСТРУКЦIЯ ФIЗКУЛЬТУРНО-ОЗДОРОВЧОГО КОМПЛЕКСУ НА ВУЛИЦI РАЙДУЖНIЙ, 33-А У ДНIПРОВСЬКОМУ РАЙОНI В М. КИЄВI</t>
  </si>
  <si>
    <t>12.2011
12.2021</t>
  </si>
  <si>
    <t>0800000</t>
  </si>
  <si>
    <t>08 ДЕПАРТАМЕНТ СОЦIАЛЬНОЇ ПОЛIТИКИ</t>
  </si>
  <si>
    <t>0810000</t>
  </si>
  <si>
    <t>7323</t>
  </si>
  <si>
    <t>РЕКОНСТРУКЦIЯ З НАДБУДОВОЮ 1-ГО ВIДДIЛЕННЯ САНАТОРIЮ "ПЕРШЕ ТРАВНЯ" ПIД ПСИХОНЕВРОЛОГIЧНИЙ IНТЕРНАТ В СМТ. ПУЩА-ВОДИЦЯ НА ВУЛ. КВIТКИ ЦIСИК (ГАМАРНИКА), 28</t>
  </si>
  <si>
    <t>11.2001
12.2025</t>
  </si>
  <si>
    <t xml:space="preserve">РЕКОНСТРУКЦIЯ НЕЖИТЛОВОЇ БУДIВЛI СПАЛЬНОГО КОРПУСУ № 1, ЛIТ."Б", НА ВУЛ. МИКОЛИ ЮНКЕРОВА, 28 ДЛЯ СТВОРЕННЯ ВIДДIЛЕННЯ КИЇВСЬКОГО МIСЬКОГО ЦЕНТРУ РЕАБIЛIТАЦIЇ ДIТЕЙ З IНВАЛIДНIСТЮ </t>
  </si>
  <si>
    <t>01.2019
12.2024</t>
  </si>
  <si>
    <t>РЕКОНСТРУКЦIЯ АЗС ПО ВУЛ. КУРЕНIВСЬКА, 16-В</t>
  </si>
  <si>
    <t>04.2021
12.2022</t>
  </si>
  <si>
    <t>40 ГОЛОСIЇВСЬКА РАЙОННА В МIСТI КИЄВI ДЕРЖАВНА АДМIНIСТРАЦIЯ</t>
  </si>
  <si>
    <t>РЕКОНСТРУКЦIЯ БУДIВЛI ГIМНАЗIЇ № 179 (ПРОСП. ГОЛОСIЇВСЬКИЙ, 120-В У ГОЛОСIЇВСЬКОМУ РАЙОНI М. КИЄВА)</t>
  </si>
  <si>
    <t xml:space="preserve">РЕКОНСТРУКЦIЯ З ПРИБУДОВОЮ БУДIВЕЛЬ I СПОРУД ГIМНАЗIЇ № 59 IМЕНI О. М. БОЙЧЕНКА, ВУЛ. ВЕЛИКА КИТАЇВСЬКА, 85 В ГОЛОСIЇВСЬКОМУ РАЙОНI М. КИЄВА
</t>
  </si>
  <si>
    <t>01.2013
12.2024</t>
  </si>
  <si>
    <t>РЕКОНСТРУКЦIЯ АДМIНIСТРАТИВНОЇ БУДIВЛI З ВЛАШТУВАННЯМ УЧБОВИХ КЛАСIВ НА ВУЛ.ТЕСЛЯРСЬКIЙ, 2 У ГОЛОСIЇВСЬКОМУ РАЙОНI МIСТА КИЄВА</t>
  </si>
  <si>
    <t>06.2021
12.2026</t>
  </si>
  <si>
    <t>РЕКОНСТРУКЦIЯ КОМПЛЕКСНОЇ ДИТЯЧО-ЮНАЦЬКОЇ СПОРТИВНОЇ ШКОЛИ №15 НА ВУЛ. МАРШАЛА ЯКУБОВСЬКОГО, 7-А В ЧАСТИНI ОБЛАШТУВАННЯ ФУТБОЛЬНОГО ПОЛЯ ЗI ШТУЧНИМ ПОКРИТТЯМ ТА БЕЗОПОРНИМ КАРКАСНО-ТЕНТОВИМ НАКРИТТЯМ</t>
  </si>
  <si>
    <t>12.2018
12.2021</t>
  </si>
  <si>
    <t xml:space="preserve">БУДIВНИЦТВО ЗОВНIШНIХ КАНАЛIЗАЦIЙНИХ МЕРЕЖ У МIКРОРАЙОНI ШИРМА В ГОЛОСIЇВСЬКОМУ РАЙОНI МIСТА КИЄВА (ПРОЕКТНI РОБОТИ)
</t>
  </si>
  <si>
    <t>41 ДАРНИЦЬКА РАЙОННА В МIСТI КИЄВI ДЕРЖАВНА АДМIНIСТРАЦIЯ</t>
  </si>
  <si>
    <t xml:space="preserve">РЕКОНСТРУКЦIЇ СТАДIОНУ ТА СПОРТИВНИХ СПОРУД СПЕЦIАЛЬНОЇ ШКОЛИ I-II СТУПЕНIВ №10, М. КИЇВ, ВУЛ. ВАКУЛЕНЧУКА,1
</t>
  </si>
  <si>
    <t>03.2019
12.2023</t>
  </si>
  <si>
    <t>РЕКОНСТРУКЦIЯ ЗАГАЛЬНООСВIТНЬОЇ ШКОЛИ № 305 НА ВУЛ. ЄВГЕНА ХАРЧЕНКА, 53 У ДАРНИЦЬКОМУ РАЙОНI</t>
  </si>
  <si>
    <t>03.2017
12.2024</t>
  </si>
  <si>
    <t>РЕКОНСТРУКЦIЯ БУДIВЛI З ОБЛАШТУВАННЯМ ТЕРИТОРIЇ СЕРЕДНЬОЇ ЗАГАЛЬНООСВIТНЬОЇ ШКОЛИ I-III СТУПЕНЯ № 289 НА ВУЛ. СЛАВГОРОДСЬКIЙ, 14 У ДАРНИЦЬКОМУ РАЙОНI</t>
  </si>
  <si>
    <t>09.2018
08.2022</t>
  </si>
  <si>
    <t xml:space="preserve">РЕКОНСТРУКЦIЯ СТАДIОНУ ТА СПОРТИВНИХ МАЙДАНЧИКIВ У ЗАГАЛЬНООСВIТНЬОМУ НАВЧАЛЬНОМУ ЗАКЛАДI № 111 НА ВУЛ. ЗДОЛБУНIВСЬКА, 7-Б ДАРНИЦЬКОГО РАЙОНУ М. КИЄВА </t>
  </si>
  <si>
    <t xml:space="preserve">РЕКОНСТРУКЦIЯ СТАДIОНУ ТА СПОРТИВНИХ МАЙДАНЧИКIВ У ЗАГАЛЬНООСВIТНЬОМУ НАВЧАЛЬНОМУ ЗАКЛАДI № 62 НА ВУЛ. КНЯЖИЙ ЗАТОН, 17-В ДАРНИЦЬКОГО РАЙОНУ М. КИЄВА </t>
  </si>
  <si>
    <t>ТЕРМОМОДЕРНIЗАЦIЯ ГIМНАЗIЇ №290 НА ВУЛ. РЕВУЦЬКОГО, 13-А У ДАРНИЦЬКОМУ РАЙОНI</t>
  </si>
  <si>
    <t>05.2019
12.2022</t>
  </si>
  <si>
    <t>РЕКОНСТРУКЦIЯ АМБУЛАТОРIЇ ЛIКАРIВ СIМЕЙНОЇ МЕДИЦИНИ З ПРИБУДОВОЮ ЦЕНТРУ ПЕРВИННОЇ МЕДИКО-САНIТАРНОЇ ДОПОМОГИ НА ВУЛ. ГМИРI,8 У ДАРНИЦЬКОМУ РАЙОНI МIСТА КИЄВА</t>
  </si>
  <si>
    <t>04.2013
12.2021</t>
  </si>
  <si>
    <t>РЕКОНСТРУКЦIЯ ПРИМIЩЕНЬ ЗАХИСНОЇ СПОРУДИ №101401 (МОДЕРНIЗАЦIЯ ПО ВIДВЕДЕННЮ ПIДЗЕМНИХ ВОД) (ВУЛ. БОРИСПIЛЬСЬКА, 30А)</t>
  </si>
  <si>
    <t>07.2017
12.2021</t>
  </si>
  <si>
    <t>42 ДЕСНЯНСЬКА РАЙОННА В МIСТI КИЄВI ДЕРЖАВНА АДМIНIСТРАЦIЯ</t>
  </si>
  <si>
    <t>РЕКОНСТРУКЦIЯ З ДОБУДОВОЮ ЗАГАЛЬНООСВIТНЬОЇ ШКОЛИ № 23 НА ВУЛ.ПУТИВЛЬСЬКIЙ, 35 У ДЕСНЯНСЬКОМУ РАЙОНI М.КИЄВА</t>
  </si>
  <si>
    <t>08.2003
08.2023</t>
  </si>
  <si>
    <t xml:space="preserve">БУДIВНИЦТВО ЗАГАЛЬНООСВIТНЬОЇ ШКОЛИ НА 36 КЛАСIВ У 20 МIКРОРАЙОНI ЖИТЛОВОГО МАСИВУ ВИГУРIВЩИНА-ТРОЄЩИНА У ДЕСНЯНСЬКОМУ РАЙОНI </t>
  </si>
  <si>
    <t>03.2019
08.2026</t>
  </si>
  <si>
    <t>РЕКОНСТРУКЦIЯ НЕЖИТЛОВИХ ПРИМIЩЕНЬ НА ПЕРШОМУ ПОВЕРСI БУДIВЛI НА ВУЛ. БУДИЩАНСЬКА, 3 У ДЕСНЯНСЬКОМУ РАЙОНI МIСТА КИЄВА ДЛЯ ВЛАШТУВАННЯ АМБУЛАТОРIЇ ЛIКАРIВ СIМЕЙНОЇ МЕДИЦИНИ</t>
  </si>
  <si>
    <t>РЕКОНСТРУКЦIЯ НЕЖИТЛОВИХ ПРИМIЩЕНЬ НА ПЕРШОМУ ПОВЕРСI БУДIВЛI НА ВУЛИЦI МИКОЛИ ЗАКРЕВСЬКОГО, 101-А У ДЕСНЯНСЬКОМУ РАЙОНI МIСТА КИЄВА ДЛЯ ВЛАШТУВАННЯ АМБУЛАТОРIЇ ЛIКАРIВ СIМЕЙНОЇ МЕДИЦИНИ</t>
  </si>
  <si>
    <t>12.2020
12.2021</t>
  </si>
  <si>
    <t>РЕКОНСТРУКЦIЯ НЕЖИТЛОВОЇ БУДIВЛI НА ВУЛИЦI МИКОЛИ ЗАКРЕВСЬКОГО, 3 ДЛЯ СТВОРЕННЯ УМОВ ДЛЯ НАДАННЯ СОЦIАЛЬНИХ ТА РЕАБIЛIТАЦIЙНИХ ПОСЛУГ, ПОСЛУГ У СФЕРI СОЦIАЛЬНОГО ЗАХИСТУ ГРОМАДЯН У ДЕСНЯНСЬКОМУ РАЙОНI</t>
  </si>
  <si>
    <t>07.2018
12.2022</t>
  </si>
  <si>
    <t>БУДIВНИЦТВО ПОЖЕЖНОГО ДЕПО НА ВУЛ.МИКОЛИ ЗАКРЕВСЬКОГО У 3-А МIКРОРАЙОНI КОМУНАЛЬНОЇ ЗОНИ, Ж/М ВИГУРIВЩИНА-ТРОЄЩИНА</t>
  </si>
  <si>
    <t>01.2011
12.2024</t>
  </si>
  <si>
    <t>БУДIВНИЦТВО ВУЛИЦI МИЛОСЛАВСЬКОЇ ВIД ПЕРЕТИНУ МИЛОСЛАВСЬКОЇ-ЛIСКIВСЬКОЇ ДО ВУЛИЦI РАДОСИНСЬКОЇ В С. ТРОЄЩИНА</t>
  </si>
  <si>
    <t>09.2004
12.2022</t>
  </si>
  <si>
    <t>РЕКОНСТРУКЦIЯ ТРАНСПОРТНОЇ РОЗВ'ЯЗКИ В ОДНОМУ РIВНI ВУЛ. КАШТАНОВА - ВУЛ. ОНОРЕ ДЕ БАЛЬЗАКА, З ВЛАШТУВАННЯМ ДВОСТОРОННЬОГО ДОРОЖНЬОГО РУХУ ПО ВУЛ. ОНОРЕ ДЕ БАЛЬЗАКА У ДЕСНЯНСЬКОМУ РАЙОНI</t>
  </si>
  <si>
    <t>03.2017
12.2021</t>
  </si>
  <si>
    <t>РЕКОНСТРУКЦIЯ ТРАНСПОРТНОЇ РОЗВЯЗКИ ПРОСП. ГЕНЕРАЛА ВАТУТIНА -ВУЛ, ОНОРЕ ДЕ БАЛЬЗАКА З ОРГАНIЗАЦIЄЮ ДОДАТКОВИХ ЗЇЗДIВ НА ПРОСП. ГЕНЕРАЛА ВАТУТIНА У ДЕСНЯНСЬКОМУ РАЙОНI МIСТА КИЄВА</t>
  </si>
  <si>
    <t>43 ДНIПРОВСЬКА РАЙОННА В МIСТI КИЄВI ДЕРЖАВНА АДМIНIСТРАЦIЯ</t>
  </si>
  <si>
    <t>КАНАЛIЗУВАННЯ ПРИВАТНОГО СЕКТОРУ ДВРЗ</t>
  </si>
  <si>
    <t>10.2006
12.2021</t>
  </si>
  <si>
    <t>РЕКОНСТРУКЦIЯ МЕРЕЖ ВОДОПОСТАЧАННЯ ПРИВАТНОГО СЕКТОРА ДВРЗ</t>
  </si>
  <si>
    <t>44 ОБОЛОНСЬКА РАЙОННА В МIСТI КИЄВI ДЕРЖАВНА АДМIНIСТРАЦIЯ</t>
  </si>
  <si>
    <t>БУДIВНИЦТВО МОСТОВОГО ПЕРЕХОДУ З ОСТРОВА ОБОЛОНСЬКИЙ В НАПРЯМКУ ВУЛ. ПРИРIЧНОЇ В ОБОЛОНСЬКОМУ РАЙОНI</t>
  </si>
  <si>
    <t>45 ПЕЧЕРСЬКА РАЙОННА В МIСТI КИЄВI ДЕРЖАВНА АДМIНIСТРАЦIЯ</t>
  </si>
  <si>
    <t>РЕКОНСТРУКЦIЯ З НАДБУДОВОЮ БУДIВЛI, РОЗТАШОВАНОЇ НА ТЕРИТОРIЇ ШКОЛИ I-III СТУПЕНЯ № 5 НА ВУЛ. ТИМIРЯЗЄВСЬКА, 36, ДЛЯ СТВОРЕННЯ ЗАКЛАДУ ДОШКIЛЬНОЇ ОСВIТИ</t>
  </si>
  <si>
    <t>09.2017
12.2025</t>
  </si>
  <si>
    <t>46 ПОДIЛЬСЬКА РАЙОННА В МIСТI КИЄВI ДЕРЖАВНА АДМIНIСТРАЦIЯ</t>
  </si>
  <si>
    <t>РЕКОНСТРУКЦIЯ З ПРИБУДОВОЮ ДО СЕРЕДНЬОЇ ШКОЛИ № 242, ПРОСП.ПРАВДИ, 64-Г</t>
  </si>
  <si>
    <t>03.2009
08.2025</t>
  </si>
  <si>
    <t>РЕКОНСТРУКЦIЯ БУДIВЛI НА ПРОСПЕКТI ПРАВДИ, 4 ДЛЯ РОЗМIЩЕННЯ ЦЕНТРУ КОМПЛЕКСНОЇ РЕАБIЛIТАЦIЇ ДЛЯ ОСIБ З IНВАЛIДНIСТЮ У ПОДIЛЬСЬКОМУ РАЙОНI</t>
  </si>
  <si>
    <t>03.2019
12.2022</t>
  </si>
  <si>
    <t>РЕКОНСТРУКЦIЯ ВУЛ. ПЕТРА САГАЙДАЧНОГО З ОБЛАШТУВАННЯМ ПIШОХIДНОЇ ЗОНИ В ПОДIЛЬСЬКОМУ РАЙОНI МIСТА КИЄВА</t>
  </si>
  <si>
    <t>09.2019
12.2024</t>
  </si>
  <si>
    <t>47 СВЯТОШИНСЬКА РАЙОННА В МIСТI КИЄВI ДЕРЖАВНА АДМIНIСТРАЦIЯ</t>
  </si>
  <si>
    <t>РЕКОНСТРУКЦIЯ ПРИМIЩЕНЬ НА ВУЛ. АКАДЕМIКА КОРОЛЬОВА, 5-А ДЛЯ ВIДНОВЛЕННЯ РОБОТИ ДОШКIЛЬНОГО НАВЧАЛЬНОГО ЗАКЛАДУ №497</t>
  </si>
  <si>
    <t>03.2018
12.2022</t>
  </si>
  <si>
    <t>РЕКОНСТРУКЦIЯ НЕЖИТЛОВОЇ БУДIВЛI ЛIТ. "А" НА ВУЛИЦI ЯКУБА КОЛАСА, 8-А ДЛЯ СТВОРЕННЯ УМОВ ДЛЯ НАДАННЯ СОЦIАЛЬНИХ ТА РЕАБIЛIТАЦIЙНИХ ПОСЛУГ, ПОСЛУГ У СФЕРI СОЦIАЛЬНОГО ЗАХИСТУ ГРОМАДЯН У СВЯТОШИНСЬКОМУ РАЙОНI М.КИЄВА</t>
  </si>
  <si>
    <t>48 СОЛОМ'ЯНСЬКА РАЙОННА В МIСТI КИЄВI ДЕРЖАВНА АДМIНIСТРАЦIЯ</t>
  </si>
  <si>
    <t>БУДIВНИЦТВО МЕРЕЖ КАНАЛIЗУВАННЯ ДО ДОШКIЛЬНОГО НАВЧАЛЬНОГО ЗАКЛАДУ № 211 НА ВУЛ. СЕРГIЯ КОЛОСА, 167 У СОЛОМ'ЯНСЬКОМУ РАЙОНI</t>
  </si>
  <si>
    <t>09.2016
12.2021</t>
  </si>
  <si>
    <t>ПОЛIПШЕННЯ ВОДОВIДВЕДЕННЯ ПРИВАТНОГО СЕКТОРА ОЛЕКСАНДРIВСЬКОЇ СЛОБIДКИ У СОЛОМ'ЯНСЬКОМУ РАЙОНI</t>
  </si>
  <si>
    <t>04.2005
12.2023</t>
  </si>
  <si>
    <t>РЕКОНСТРУКЦIЯ БУДIВЛI ДЛЯ РОЗМIЩЕННЯ ДОШКIЛЬНОГО НАВЧАЛЬНОГО ЗАКЛАДУ НА ВУЛ. ГЕНЕРАЛА ТУПIКОВА, 27 У СОЛОМ'ЯНСЬКОМУ РАЙОНI</t>
  </si>
  <si>
    <t>12.2017
12.2023</t>
  </si>
  <si>
    <t>РЕКОНСТРУКЦIЯ БУДIВЛI ДОШКIЛЬНОГО НАВЧАЛЬНОГО ЗАКЛАДУ № 306 НА ПРОСП. ПОВIТРОФЛОТСЬКОМУ, 40-А У СОЛОМ'ЯНСЬКОМУ РАЙОНI</t>
  </si>
  <si>
    <t>03.2017
12.2022</t>
  </si>
  <si>
    <t>РЕКОНСТРУКЦIЯ З ДОБУДОВОЮ СЕРЕДНЬОЇ ЗАГАЛЬНООСВIТНЬОЇ ШКОЛИ № 22 НА ПРОСП.ВIДРАДНОМУ, 36-В У СОЛОМ'ЯНСЬКОМУ РАЙОНI М.КИЄВА</t>
  </si>
  <si>
    <t>11.2015
07.2021</t>
  </si>
  <si>
    <t>РЕКОНСТРУКЦIЯ СТАДIОНУ ГIМНАЗIЇ "МIЛЕНIУМ" № 318 М. КИЄВА НА ВУЛ. IВАНА ПУЛЮЯ, 3-Б У СОЛОМ'ЯНСЬКОМУ РАЙОНI</t>
  </si>
  <si>
    <t>01.2021
08.2022</t>
  </si>
  <si>
    <t>РЕКОНСТРУКЦIЯ СТАДIОНУ ТА ОКРЕМО РОЗТАШОВАНОЇ ДВОПОВЕРХОВОЇ БУДIВЛI ВЕЧIРНЬОЇ (ЗМIННОЇ) ШКОЛИ № 3 М. КИЄВА НА ВУЛИЦI УШИНСЬКОГО, 15 У СОЛОМ'ЯНСЬКОМУ РАЙОНI</t>
  </si>
  <si>
    <t>49 ШЕВЧЕНКIВСЬКА РАЙОННА В МIСТI КИЄВI ДЕРЖАВНА АДМIНIСТРАЦIЯ</t>
  </si>
  <si>
    <t>БУДIВНИЦТВО БУДIВЛI СПАЛЬНОГО КОРПУСУ КОМУНАЛЬНОГО ПIДПРИЄМСТВА 'ДИТЯЧИЙ ОЗДОРОВЧИЙ ТАБIР 'ЗАЧАРОВАНА ДОЛИНА' ШЕВЧЕНКIВСЬКОГО РАЙОНУ М.КИЄВА' В УРОЧИЩI КАМ"ЯНКА, С. ОСIЙ, IРШАВСЬКОГО РАЙОНУ ЗАКАРПАТСЬКОЇ ОБЛАСТI</t>
  </si>
  <si>
    <t>РЕСТАВРАЦIЯ КОМПЛЕКСУ СТАДIОНУ "СТАРТ" IЗ ПРИСТОСУВАННЯМ ДО СУЧАСНИХ ВИМОГ ТА БУДIВНИЦТВО НОВОГО МУЛЬТИФУНКЦIОНАЛЬНОГО СПОРТИВНОГО КОМПЛЕКСУ "СТАРТ" НА ВУЛ. ШОЛУДЕНКА, 26-28/4 У ШЕВЧЕНКIВСЬКОМУ РАЙОНI МIСТА КИЄВА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</si>
  <si>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</t>
  </si>
  <si>
    <t xml:space="preserve"> 4217461</t>
  </si>
  <si>
    <t>Утримання та розвиток автомобільних доріг та дорожньої інфраструктури за рахунок коштів місцевого бюджету</t>
  </si>
  <si>
    <t xml:space="preserve"> 4217363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</si>
  <si>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</si>
  <si>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0200000</t>
  </si>
  <si>
    <t>02 КИЇВСЬКА МIСЬКА ДЕРЖАВНА АДМIНIСТРАЦIЯ</t>
  </si>
  <si>
    <t>0220000</t>
  </si>
  <si>
    <t>022 АПАРАТ ВИКОНАВЧОГО ОРГАНУ КИЇВСЬКОЇ МIСЬКОЇ РАДИ (КИЇВСЬКОЇ МIСЬКОЇ ДЕРЖАВНОЇ АДМIНIСТРАЦIЇ)</t>
  </si>
  <si>
    <t>Будівництво інших об'єктів комунальної власності</t>
  </si>
  <si>
    <t>4011171</t>
  </si>
  <si>
    <t>1171</t>
  </si>
  <si>
    <t>0990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</si>
  <si>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</si>
  <si>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4011172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</si>
  <si>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</si>
  <si>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</si>
  <si>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 4017321</t>
  </si>
  <si>
    <t>Будівництво освітніх установ та закладів</t>
  </si>
  <si>
    <t xml:space="preserve"> 1917340</t>
  </si>
  <si>
    <t>Проектування, реставрація та охорона пам'яток архітектури</t>
  </si>
  <si>
    <t xml:space="preserve"> 1917421</t>
  </si>
  <si>
    <t xml:space="preserve"> 1917363</t>
  </si>
  <si>
    <t xml:space="preserve"> 1917441</t>
  </si>
  <si>
    <t>Утримання та розвиток мостів/шляхопроводів</t>
  </si>
  <si>
    <t xml:space="preserve"> 1917461</t>
  </si>
  <si>
    <t xml:space="preserve"> 1917310</t>
  </si>
  <si>
    <t>Будівництво об'єктів житлово-комунального господарства</t>
  </si>
  <si>
    <t xml:space="preserve"> 1917470</t>
  </si>
  <si>
    <t>Інша діяльність у сфері дорожнього господарства</t>
  </si>
  <si>
    <t xml:space="preserve"> 1917423</t>
  </si>
  <si>
    <t>Утримання та розвиток метрополітену</t>
  </si>
  <si>
    <t xml:space="preserve"> 1217310</t>
  </si>
  <si>
    <t xml:space="preserve"> 1217361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</si>
  <si>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</si>
  <si>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1217363</t>
  </si>
  <si>
    <t xml:space="preserve"> 1217350</t>
  </si>
  <si>
    <t>Розроблення схем планування та забудови територій (містобудівної документації)</t>
  </si>
  <si>
    <t xml:space="preserve"> 1217330</t>
  </si>
  <si>
    <t xml:space="preserve"> 0717322</t>
  </si>
  <si>
    <t>Будівництво медичних установ та закладів</t>
  </si>
  <si>
    <t xml:space="preserve"> 0717340</t>
  </si>
  <si>
    <t xml:space="preserve"> 1516082</t>
  </si>
  <si>
    <t>Придбання житла для окремих категорій населення відповідно до законодавства</t>
  </si>
  <si>
    <t xml:space="preserve"> 1516081</t>
  </si>
  <si>
    <t>Будівництво житла для окремих категорій населення відповідно до законодавства</t>
  </si>
  <si>
    <t xml:space="preserve"> 1517330</t>
  </si>
  <si>
    <t xml:space="preserve"> 1417330</t>
  </si>
  <si>
    <t xml:space="preserve"> 1417340</t>
  </si>
  <si>
    <t xml:space="preserve"> 2817310</t>
  </si>
  <si>
    <t xml:space="preserve"> 2817441</t>
  </si>
  <si>
    <t xml:space="preserve"> 1617350</t>
  </si>
  <si>
    <t xml:space="preserve"> 1017324</t>
  </si>
  <si>
    <t>Будівництво установ та закладів культури</t>
  </si>
  <si>
    <t xml:space="preserve"> 0617321</t>
  </si>
  <si>
    <t xml:space="preserve"> 1117325</t>
  </si>
  <si>
    <t>Будівництво споруд, установ та закладів фізичної культури і спорту</t>
  </si>
  <si>
    <t xml:space="preserve"> 1117361</t>
  </si>
  <si>
    <t xml:space="preserve"> 0817323</t>
  </si>
  <si>
    <t>Будівництво установ та закладів соціальної сфери</t>
  </si>
  <si>
    <t xml:space="preserve"> 4017325</t>
  </si>
  <si>
    <t xml:space="preserve"> 4017363</t>
  </si>
  <si>
    <t xml:space="preserve"> 4117380</t>
  </si>
  <si>
    <t>7380</t>
  </si>
  <si>
    <t>Виконання інвестиційних проектів за рахунок інших субвенцій з державного бюджету</t>
  </si>
  <si>
    <t xml:space="preserve"> 4117321</t>
  </si>
  <si>
    <t xml:space="preserve"> 4117322</t>
  </si>
  <si>
    <t xml:space="preserve"> 4217321</t>
  </si>
  <si>
    <t xml:space="preserve"> 4217322</t>
  </si>
  <si>
    <t xml:space="preserve"> 4217323</t>
  </si>
  <si>
    <t xml:space="preserve"> 4217330</t>
  </si>
  <si>
    <t xml:space="preserve"> 4317310</t>
  </si>
  <si>
    <t xml:space="preserve"> 4417441</t>
  </si>
  <si>
    <t xml:space="preserve"> 4517321</t>
  </si>
  <si>
    <t xml:space="preserve"> 4617321</t>
  </si>
  <si>
    <t xml:space="preserve"> 4617323</t>
  </si>
  <si>
    <t xml:space="preserve"> 4617461</t>
  </si>
  <si>
    <t xml:space="preserve"> 4717321</t>
  </si>
  <si>
    <t xml:space="preserve"> 4717323</t>
  </si>
  <si>
    <t xml:space="preserve"> 4817310</t>
  </si>
  <si>
    <t xml:space="preserve"> 4817321</t>
  </si>
  <si>
    <t xml:space="preserve"> 4917323</t>
  </si>
  <si>
    <t xml:space="preserve"> 4917340</t>
  </si>
  <si>
    <t xml:space="preserve"> 0227330</t>
  </si>
  <si>
    <t>26000000000</t>
  </si>
  <si>
    <t>(код бюджету)</t>
  </si>
  <si>
    <t>Додаток 6</t>
  </si>
  <si>
    <t>до рішення Київської міської ради від 24 грудня 2020 року № 24/24</t>
  </si>
  <si>
    <t>(в редакції рішення Київської міської ради</t>
  </si>
  <si>
    <t>Київський міський голова</t>
  </si>
  <si>
    <t>Віталій КЛИЧКО</t>
  </si>
  <si>
    <t>від__________________ №___________________)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</si>
</sst>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dd/mm/yy"/>
    <numFmt numFmtId="205" formatCode="#,##0.0"/>
    <numFmt numFmtId="206" formatCode="0.0"/>
    <numFmt numFmtId="207" formatCode="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3" fillId="2" borderId="0" applyFill="0" applyAlignment="0">
      <protection/>
    </xf>
    <xf numFmtId="0" fontId="3" fillId="3" borderId="0" applyFill="0" applyAlignment="0">
      <protection/>
    </xf>
    <xf numFmtId="0" fontId="3" fillId="4" borderId="0" applyFill="0" applyAlignment="0">
      <protection/>
    </xf>
    <xf numFmtId="0" fontId="3" fillId="5" borderId="0" applyFill="0" applyAlignment="0">
      <protection/>
    </xf>
    <xf numFmtId="0" fontId="3" fillId="6" borderId="0" applyFill="0" applyAlignment="0">
      <protection/>
    </xf>
    <xf numFmtId="0" fontId="3" fillId="7" borderId="0" applyFill="0" applyAlignment="0">
      <protection/>
    </xf>
    <xf numFmtId="0" fontId="3" fillId="8" borderId="0" applyFill="0" applyAlignment="0">
      <protection/>
    </xf>
    <xf numFmtId="0" fontId="3" fillId="9" borderId="0" applyFill="0" applyAlignment="0">
      <protection/>
    </xf>
    <xf numFmtId="0" fontId="3" fillId="10" borderId="0" applyFill="0" applyAlignment="0">
      <protection/>
    </xf>
    <xf numFmtId="0" fontId="3" fillId="5" borderId="0" applyFill="0" applyAlignment="0">
      <protection/>
    </xf>
    <xf numFmtId="0" fontId="3" fillId="8" borderId="0" applyFill="0" applyAlignment="0">
      <protection/>
    </xf>
    <xf numFmtId="0" fontId="3" fillId="11" borderId="0" applyFill="0" applyAlignment="0">
      <protection/>
    </xf>
    <xf numFmtId="0" fontId="4" fillId="12" borderId="0" applyFill="0" applyAlignment="0">
      <protection/>
    </xf>
    <xf numFmtId="0" fontId="4" fillId="9" borderId="0" applyFill="0" applyAlignment="0">
      <protection/>
    </xf>
    <xf numFmtId="0" fontId="4" fillId="10" borderId="0" applyFill="0" applyAlignment="0">
      <protection/>
    </xf>
    <xf numFmtId="0" fontId="4" fillId="13" borderId="0" applyFill="0" applyAlignment="0">
      <protection/>
    </xf>
    <xf numFmtId="0" fontId="4" fillId="14" borderId="0" applyFill="0" applyAlignment="0">
      <protection/>
    </xf>
    <xf numFmtId="0" fontId="4" fillId="15" borderId="0" applyFill="0" applyAlignment="0">
      <protection/>
    </xf>
    <xf numFmtId="0" fontId="4" fillId="16" borderId="0" applyFill="0" applyAlignment="0">
      <protection/>
    </xf>
    <xf numFmtId="0" fontId="4" fillId="17" borderId="0" applyFill="0" applyAlignment="0">
      <protection/>
    </xf>
    <xf numFmtId="0" fontId="4" fillId="18" borderId="0" applyFill="0" applyAlignment="0">
      <protection/>
    </xf>
    <xf numFmtId="0" fontId="4" fillId="13" borderId="0" applyFill="0" applyAlignment="0">
      <protection/>
    </xf>
    <xf numFmtId="0" fontId="4" fillId="14" borderId="0" applyFill="0" applyAlignment="0">
      <protection/>
    </xf>
    <xf numFmtId="0" fontId="4" fillId="19" borderId="0" applyFill="0" applyAlignment="0">
      <protection/>
    </xf>
    <xf numFmtId="0" fontId="5" fillId="7" borderId="1" applyFill="0" applyBorder="0" applyAlignment="0">
      <protection/>
    </xf>
    <xf numFmtId="0" fontId="6" fillId="20" borderId="2" applyFill="0" applyBorder="0" applyAlignment="0">
      <protection/>
    </xf>
    <xf numFmtId="0" fontId="7" fillId="20" borderId="1" applyFill="0" applyBorder="0" applyAlignment="0">
      <protection/>
    </xf>
    <xf numFmtId="0" fontId="1" fillId="0" borderId="0">
      <alignment vertical="top"/>
      <protection locked="0"/>
    </xf>
    <xf numFmtId="186" fontId="0" fillId="0" borderId="0" applyAlignment="0">
      <protection/>
    </xf>
    <xf numFmtId="184" fontId="0" fillId="0" borderId="0" applyAlignment="0">
      <protection/>
    </xf>
    <xf numFmtId="0" fontId="8" fillId="0" borderId="3" applyBorder="0" applyAlignment="0">
      <protection/>
    </xf>
    <xf numFmtId="0" fontId="9" fillId="0" borderId="4" applyBorder="0" applyAlignment="0">
      <protection/>
    </xf>
    <xf numFmtId="0" fontId="10" fillId="0" borderId="5" applyBorder="0" applyAlignment="0">
      <protection/>
    </xf>
    <xf numFmtId="0" fontId="10" fillId="0" borderId="0" applyAlignment="0">
      <protection/>
    </xf>
    <xf numFmtId="0" fontId="11" fillId="0" borderId="6" applyBorder="0" applyAlignment="0">
      <protection/>
    </xf>
    <xf numFmtId="0" fontId="12" fillId="21" borderId="7" applyFill="0" applyBorder="0" applyAlignment="0">
      <protection/>
    </xf>
    <xf numFmtId="0" fontId="13" fillId="0" borderId="0" applyAlignment="0">
      <protection/>
    </xf>
    <xf numFmtId="0" fontId="14" fillId="22" borderId="0" applyFill="0" applyAlignment="0"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 vertical="top"/>
      <protection locked="0"/>
    </xf>
    <xf numFmtId="0" fontId="15" fillId="3" borderId="0" applyFill="0" applyAlignment="0">
      <protection/>
    </xf>
    <xf numFmtId="0" fontId="16" fillId="0" borderId="0" applyAlignment="0">
      <protection/>
    </xf>
    <xf numFmtId="0" fontId="0" fillId="23" borderId="8" applyFill="0" applyBorder="0" applyAlignment="0">
      <protection/>
    </xf>
    <xf numFmtId="9" fontId="0" fillId="0" borderId="0" applyAlignment="0">
      <protection/>
    </xf>
    <xf numFmtId="0" fontId="17" fillId="0" borderId="9" applyBorder="0" applyAlignment="0">
      <protection/>
    </xf>
    <xf numFmtId="0" fontId="18" fillId="0" borderId="0" applyAlignment="0">
      <protection/>
    </xf>
    <xf numFmtId="187" fontId="0" fillId="0" borderId="0" applyAlignment="0">
      <protection/>
    </xf>
    <xf numFmtId="185" fontId="0" fillId="0" borderId="0" applyAlignment="0">
      <protection/>
    </xf>
    <xf numFmtId="0" fontId="19" fillId="4" borderId="0" applyFill="0" applyAlignment="0">
      <protection/>
    </xf>
  </cellStyleXfs>
  <cellXfs count="47">
    <xf numFmtId="0" fontId="0" fillId="0" borderId="0" xfId="0" applyAlignment="1">
      <alignment/>
    </xf>
    <xf numFmtId="0" fontId="22" fillId="0" borderId="0" xfId="54" applyNumberFormat="1" applyFont="1" applyAlignment="1">
      <alignment horizontal="left" vertical="center" wrapText="1"/>
      <protection/>
    </xf>
    <xf numFmtId="0" fontId="22" fillId="0" borderId="0" xfId="54" applyNumberFormat="1" applyFont="1" applyAlignment="1">
      <alignment horizontal="left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1" fillId="0" borderId="13" xfId="53" applyNumberFormat="1" applyFont="1" applyBorder="1" applyAlignment="1">
      <alignment horizontal="center" vertical="center" wrapText="1"/>
      <protection/>
    </xf>
    <xf numFmtId="2" fontId="21" fillId="0" borderId="0" xfId="53" applyNumberFormat="1" applyFont="1" applyBorder="1" applyAlignment="1">
      <alignment horizontal="center" vertical="center" wrapText="1"/>
      <protection/>
    </xf>
    <xf numFmtId="204" fontId="21" fillId="0" borderId="0" xfId="53" applyNumberFormat="1" applyFont="1" applyBorder="1" applyAlignment="1">
      <alignment horizontal="left" vertical="top" wrapText="1"/>
      <protection/>
    </xf>
    <xf numFmtId="0" fontId="21" fillId="0" borderId="0" xfId="53" applyNumberFormat="1" applyFont="1" applyBorder="1" applyAlignment="1">
      <alignment horizontal="left" vertical="center" wrapText="1"/>
      <protection/>
    </xf>
    <xf numFmtId="0" fontId="21" fillId="0" borderId="0" xfId="53" applyNumberFormat="1" applyFont="1" applyBorder="1" applyAlignment="1">
      <alignment horizontal="center" vertical="center" wrapText="1"/>
      <protection/>
    </xf>
    <xf numFmtId="2" fontId="21" fillId="0" borderId="0" xfId="53" applyNumberFormat="1" applyFont="1" applyBorder="1" applyAlignment="1">
      <alignment horizontal="justify" vertical="center" wrapText="1"/>
      <protection/>
    </xf>
    <xf numFmtId="2" fontId="21" fillId="0" borderId="0" xfId="53" applyNumberFormat="1" applyFont="1" applyBorder="1" applyAlignment="1">
      <alignment horizontal="left" vertical="top" wrapText="1"/>
      <protection/>
    </xf>
    <xf numFmtId="49" fontId="23" fillId="0" borderId="0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Border="1" applyAlignment="1">
      <alignment horizontal="left" vertical="top" wrapText="1"/>
      <protection/>
    </xf>
    <xf numFmtId="49" fontId="23" fillId="0" borderId="0" xfId="53" applyNumberFormat="1" applyFont="1" applyBorder="1" applyAlignment="1">
      <alignment horizontal="left" vertical="center" wrapText="1"/>
      <protection/>
    </xf>
    <xf numFmtId="49" fontId="21" fillId="0" borderId="14" xfId="53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/>
      <protection/>
    </xf>
    <xf numFmtId="49" fontId="23" fillId="0" borderId="0" xfId="53" applyNumberFormat="1" applyFont="1" applyBorder="1" applyAlignment="1">
      <alignment horizontal="center" vertical="top" wrapText="1"/>
      <protection/>
    </xf>
    <xf numFmtId="49" fontId="24" fillId="0" borderId="0" xfId="53" applyNumberFormat="1" applyFont="1" applyBorder="1" applyAlignment="1">
      <alignment horizontal="center" vertical="center" wrapText="1"/>
      <protection/>
    </xf>
    <xf numFmtId="49" fontId="23" fillId="0" borderId="14" xfId="53" applyNumberFormat="1" applyFont="1" applyBorder="1" applyAlignment="1">
      <alignment horizontal="center" vertical="top" wrapText="1"/>
      <protection/>
    </xf>
    <xf numFmtId="49" fontId="23" fillId="0" borderId="14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205" fontId="23" fillId="0" borderId="0" xfId="53" applyNumberFormat="1" applyFont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center" wrapText="1"/>
    </xf>
    <xf numFmtId="205" fontId="23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left" vertical="center" wrapText="1"/>
    </xf>
    <xf numFmtId="205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justify" vertical="center" wrapText="1"/>
    </xf>
    <xf numFmtId="0" fontId="21" fillId="0" borderId="0" xfId="0" applyFont="1" applyAlignment="1">
      <alignment/>
    </xf>
    <xf numFmtId="49" fontId="23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205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23" fillId="0" borderId="0" xfId="0" applyNumberFormat="1" applyFont="1" applyAlignment="1">
      <alignment horizontal="right" wrapText="1"/>
    </xf>
    <xf numFmtId="49" fontId="26" fillId="0" borderId="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N1273"/>
  <sheetViews>
    <sheetView showGridLines="0" tabSelected="1" zoomScalePageLayoutView="0" workbookViewId="0" topLeftCell="A1">
      <selection activeCell="A9" sqref="A9:J9"/>
    </sheetView>
  </sheetViews>
  <sheetFormatPr defaultColWidth="9.25390625" defaultRowHeight="12.75"/>
  <cols>
    <col min="1" max="2" width="12.625" style="7" customWidth="1"/>
    <col min="3" max="3" width="14.00390625" style="7" customWidth="1"/>
    <col min="4" max="4" width="48.00390625" style="12" customWidth="1"/>
    <col min="5" max="5" width="44.75390625" style="9" customWidth="1"/>
    <col min="6" max="6" width="13.625" style="10" customWidth="1"/>
    <col min="7" max="9" width="19.75390625" style="7" customWidth="1"/>
    <col min="10" max="10" width="16.75390625" style="7" customWidth="1"/>
    <col min="11" max="16384" width="9.25390625" style="11" customWidth="1"/>
  </cols>
  <sheetData>
    <row r="1" spans="4:9" ht="15">
      <c r="D1" s="8"/>
      <c r="G1" s="2" t="s">
        <v>574</v>
      </c>
      <c r="H1" s="2"/>
      <c r="I1" s="2"/>
    </row>
    <row r="2" spans="7:9" ht="15">
      <c r="G2" s="1" t="s">
        <v>575</v>
      </c>
      <c r="H2" s="1"/>
      <c r="I2" s="1"/>
    </row>
    <row r="3" spans="1:10" ht="12.75" customHeight="1">
      <c r="A3" s="13"/>
      <c r="B3" s="13"/>
      <c r="C3" s="13"/>
      <c r="D3" s="14"/>
      <c r="E3" s="15"/>
      <c r="F3" s="13"/>
      <c r="G3" s="1" t="s">
        <v>576</v>
      </c>
      <c r="H3" s="1"/>
      <c r="I3" s="1"/>
      <c r="J3" s="13"/>
    </row>
    <row r="4" spans="1:10" ht="12.75" customHeight="1">
      <c r="A4" s="13"/>
      <c r="B4" s="13"/>
      <c r="C4" s="13"/>
      <c r="D4" s="14"/>
      <c r="E4" s="15"/>
      <c r="F4" s="13"/>
      <c r="G4" s="1" t="s">
        <v>579</v>
      </c>
      <c r="H4" s="1"/>
      <c r="I4" s="1"/>
      <c r="J4" s="13"/>
    </row>
    <row r="5" spans="1:10" ht="15">
      <c r="A5" s="13"/>
      <c r="B5" s="13"/>
      <c r="C5" s="13"/>
      <c r="D5" s="14"/>
      <c r="E5" s="15"/>
      <c r="F5" s="13"/>
      <c r="G5" s="13"/>
      <c r="H5" s="13"/>
      <c r="I5" s="13"/>
      <c r="J5" s="13"/>
    </row>
    <row r="6" spans="1:10" ht="15">
      <c r="A6" s="16" t="s">
        <v>572</v>
      </c>
      <c r="B6" s="16"/>
      <c r="C6" s="13"/>
      <c r="D6" s="14"/>
      <c r="E6" s="15"/>
      <c r="F6" s="13"/>
      <c r="G6" s="13"/>
      <c r="H6" s="13"/>
      <c r="I6" s="13"/>
      <c r="J6" s="13"/>
    </row>
    <row r="7" spans="1:10" ht="15">
      <c r="A7" s="17" t="s">
        <v>573</v>
      </c>
      <c r="B7" s="17"/>
      <c r="C7" s="13"/>
      <c r="D7" s="14"/>
      <c r="E7" s="15"/>
      <c r="F7" s="13"/>
      <c r="G7" s="13"/>
      <c r="H7" s="13"/>
      <c r="I7" s="13"/>
      <c r="J7" s="13"/>
    </row>
    <row r="8" spans="1:10" ht="14.25" customHeight="1">
      <c r="A8" s="13"/>
      <c r="B8" s="13"/>
      <c r="C8" s="13"/>
      <c r="D8" s="14"/>
      <c r="E8" s="15"/>
      <c r="F8" s="13"/>
      <c r="G8" s="13"/>
      <c r="H8" s="13"/>
      <c r="I8" s="13"/>
      <c r="J8" s="13"/>
    </row>
    <row r="9" spans="1:10" ht="39" customHeight="1">
      <c r="A9" s="46" t="s">
        <v>488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s="7" customFormat="1" ht="15" customHeight="1">
      <c r="A10" s="13"/>
      <c r="B10" s="13"/>
      <c r="C10" s="13"/>
      <c r="D10" s="18"/>
      <c r="E10" s="19"/>
      <c r="F10" s="19"/>
      <c r="G10" s="19"/>
      <c r="H10" s="19"/>
      <c r="I10" s="19"/>
      <c r="J10" s="13"/>
    </row>
    <row r="11" spans="1:10" s="7" customFormat="1" ht="18" customHeight="1">
      <c r="A11" s="13"/>
      <c r="B11" s="13"/>
      <c r="C11" s="13"/>
      <c r="D11" s="20"/>
      <c r="E11" s="21"/>
      <c r="F11" s="21"/>
      <c r="G11" s="21"/>
      <c r="H11" s="21"/>
      <c r="I11" s="21"/>
      <c r="J11" s="13"/>
    </row>
    <row r="12" spans="1:10" s="7" customFormat="1" ht="15" customHeight="1">
      <c r="A12" s="4" t="s">
        <v>1</v>
      </c>
      <c r="B12" s="3" t="s">
        <v>2</v>
      </c>
      <c r="C12" s="4" t="s">
        <v>0</v>
      </c>
      <c r="D12" s="3" t="s">
        <v>3</v>
      </c>
      <c r="E12" s="4" t="s">
        <v>9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</row>
    <row r="13" spans="1:10" s="7" customFormat="1" ht="15" customHeight="1">
      <c r="A13" s="4"/>
      <c r="B13" s="5"/>
      <c r="C13" s="4"/>
      <c r="D13" s="5"/>
      <c r="E13" s="4"/>
      <c r="F13" s="5"/>
      <c r="G13" s="5"/>
      <c r="H13" s="5"/>
      <c r="I13" s="5"/>
      <c r="J13" s="5"/>
    </row>
    <row r="14" spans="1:10" s="7" customFormat="1" ht="15" customHeight="1">
      <c r="A14" s="4"/>
      <c r="B14" s="5"/>
      <c r="C14" s="4"/>
      <c r="D14" s="5"/>
      <c r="E14" s="4"/>
      <c r="F14" s="5"/>
      <c r="G14" s="5"/>
      <c r="H14" s="5"/>
      <c r="I14" s="5"/>
      <c r="J14" s="5"/>
    </row>
    <row r="15" spans="1:10" s="7" customFormat="1" ht="15" customHeight="1">
      <c r="A15" s="4"/>
      <c r="B15" s="5"/>
      <c r="C15" s="4"/>
      <c r="D15" s="5"/>
      <c r="E15" s="4"/>
      <c r="F15" s="5"/>
      <c r="G15" s="5"/>
      <c r="H15" s="5"/>
      <c r="I15" s="5"/>
      <c r="J15" s="5"/>
    </row>
    <row r="16" spans="1:10" s="7" customFormat="1" ht="45" customHeight="1">
      <c r="A16" s="4"/>
      <c r="B16" s="6"/>
      <c r="C16" s="4"/>
      <c r="D16" s="6"/>
      <c r="E16" s="4"/>
      <c r="F16" s="5"/>
      <c r="G16" s="5"/>
      <c r="H16" s="6"/>
      <c r="I16" s="6"/>
      <c r="J16" s="5"/>
    </row>
    <row r="17" spans="1:10" s="10" customFormat="1" ht="15">
      <c r="A17" s="2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</row>
    <row r="18" spans="1:10" ht="15">
      <c r="A18" s="13"/>
      <c r="B18" s="13"/>
      <c r="C18" s="13"/>
      <c r="D18" s="14"/>
      <c r="E18" s="15"/>
      <c r="F18" s="13"/>
      <c r="G18" s="23"/>
      <c r="H18" s="23"/>
      <c r="I18" s="23"/>
      <c r="J18" s="23"/>
    </row>
    <row r="19" spans="1:248" s="29" customFormat="1" ht="14.25">
      <c r="A19" s="24"/>
      <c r="B19" s="24"/>
      <c r="C19" s="24"/>
      <c r="D19" s="25" t="s">
        <v>10</v>
      </c>
      <c r="E19" s="26"/>
      <c r="F19" s="24"/>
      <c r="G19" s="27"/>
      <c r="H19" s="27"/>
      <c r="I19" s="27">
        <v>7627104897</v>
      </c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s="29" customFormat="1" ht="14.25">
      <c r="A20" s="24"/>
      <c r="B20" s="24"/>
      <c r="C20" s="24"/>
      <c r="D20" s="25"/>
      <c r="E20" s="26"/>
      <c r="F20" s="24"/>
      <c r="G20" s="27"/>
      <c r="H20" s="27"/>
      <c r="I20" s="27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s="35" customFormat="1" ht="15">
      <c r="A21" s="30"/>
      <c r="B21" s="30"/>
      <c r="C21" s="30"/>
      <c r="D21" s="31" t="s">
        <v>11</v>
      </c>
      <c r="E21" s="32"/>
      <c r="F21" s="30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</row>
    <row r="22" spans="1:248" s="35" customFormat="1" ht="15">
      <c r="A22" s="30"/>
      <c r="B22" s="30"/>
      <c r="C22" s="30"/>
      <c r="D22" s="31"/>
      <c r="E22" s="32"/>
      <c r="F22" s="30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</row>
    <row r="23" spans="1:248" s="35" customFormat="1" ht="60">
      <c r="A23" s="30"/>
      <c r="B23" s="30"/>
      <c r="C23" s="30"/>
      <c r="D23" s="31" t="s">
        <v>12</v>
      </c>
      <c r="E23" s="32"/>
      <c r="F23" s="30"/>
      <c r="G23" s="33"/>
      <c r="H23" s="33"/>
      <c r="I23" s="33">
        <v>6686747</v>
      </c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</row>
    <row r="24" spans="1:248" s="35" customFormat="1" ht="15">
      <c r="A24" s="30"/>
      <c r="B24" s="30"/>
      <c r="C24" s="30"/>
      <c r="D24" s="31"/>
      <c r="E24" s="32"/>
      <c r="F24" s="30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</row>
    <row r="25" spans="1:248" s="35" customFormat="1" ht="45">
      <c r="A25" s="30"/>
      <c r="B25" s="30"/>
      <c r="C25" s="30"/>
      <c r="D25" s="31" t="s">
        <v>13</v>
      </c>
      <c r="E25" s="32"/>
      <c r="F25" s="30"/>
      <c r="G25" s="33"/>
      <c r="H25" s="33"/>
      <c r="I25" s="33">
        <f>33155600-4+16</f>
        <v>33155612</v>
      </c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</row>
    <row r="26" spans="1:248" s="35" customFormat="1" ht="15">
      <c r="A26" s="30"/>
      <c r="B26" s="30"/>
      <c r="C26" s="30"/>
      <c r="D26" s="31"/>
      <c r="E26" s="32"/>
      <c r="F26" s="30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</row>
    <row r="27" spans="1:248" s="35" customFormat="1" ht="60">
      <c r="A27" s="30"/>
      <c r="B27" s="30"/>
      <c r="C27" s="30"/>
      <c r="D27" s="31" t="s">
        <v>14</v>
      </c>
      <c r="E27" s="32"/>
      <c r="F27" s="30"/>
      <c r="G27" s="33"/>
      <c r="H27" s="33"/>
      <c r="I27" s="33">
        <v>20000000</v>
      </c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</row>
    <row r="28" spans="1:248" s="35" customFormat="1" ht="15">
      <c r="A28" s="30"/>
      <c r="B28" s="30"/>
      <c r="C28" s="30"/>
      <c r="D28" s="31"/>
      <c r="E28" s="32"/>
      <c r="F28" s="30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</row>
    <row r="29" spans="1:248" s="35" customFormat="1" ht="45">
      <c r="A29" s="30"/>
      <c r="B29" s="30"/>
      <c r="C29" s="30"/>
      <c r="D29" s="31" t="s">
        <v>15</v>
      </c>
      <c r="E29" s="32"/>
      <c r="F29" s="30"/>
      <c r="G29" s="33"/>
      <c r="H29" s="33"/>
      <c r="I29" s="33">
        <v>24989900</v>
      </c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</row>
    <row r="30" spans="1:248" s="35" customFormat="1" ht="15">
      <c r="A30" s="24"/>
      <c r="B30" s="24"/>
      <c r="C30" s="24"/>
      <c r="D30" s="36"/>
      <c r="E30" s="26"/>
      <c r="F30" s="24"/>
      <c r="G30" s="27"/>
      <c r="H30" s="27"/>
      <c r="I30" s="27"/>
      <c r="J30" s="2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</row>
    <row r="31" spans="1:248" s="29" customFormat="1" ht="30">
      <c r="A31" s="24">
        <v>1900000</v>
      </c>
      <c r="B31" s="24"/>
      <c r="C31" s="24"/>
      <c r="D31" s="37" t="s">
        <v>16</v>
      </c>
      <c r="E31" s="26"/>
      <c r="F31" s="24"/>
      <c r="G31" s="27"/>
      <c r="H31" s="27"/>
      <c r="I31" s="27">
        <v>3655249216</v>
      </c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</row>
    <row r="32" spans="1:248" s="29" customFormat="1" ht="15">
      <c r="A32" s="24"/>
      <c r="B32" s="24"/>
      <c r="C32" s="24"/>
      <c r="D32" s="37"/>
      <c r="E32" s="26"/>
      <c r="F32" s="24"/>
      <c r="G32" s="27"/>
      <c r="H32" s="27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</row>
    <row r="33" spans="1:248" s="29" customFormat="1" ht="30">
      <c r="A33" s="24">
        <v>1910000</v>
      </c>
      <c r="B33" s="24"/>
      <c r="C33" s="24"/>
      <c r="D33" s="37" t="s">
        <v>16</v>
      </c>
      <c r="E33" s="26"/>
      <c r="F33" s="24"/>
      <c r="G33" s="27"/>
      <c r="H33" s="27"/>
      <c r="I33" s="27">
        <v>3655249216</v>
      </c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</row>
    <row r="34" spans="1:248" s="29" customFormat="1" ht="15">
      <c r="A34" s="24"/>
      <c r="B34" s="24"/>
      <c r="C34" s="24"/>
      <c r="D34" s="37"/>
      <c r="E34" s="26"/>
      <c r="F34" s="24"/>
      <c r="G34" s="27"/>
      <c r="H34" s="27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</row>
    <row r="35" spans="1:248" s="35" customFormat="1" ht="15">
      <c r="A35" s="30"/>
      <c r="B35" s="30"/>
      <c r="C35" s="30"/>
      <c r="D35" s="31" t="s">
        <v>11</v>
      </c>
      <c r="E35" s="32"/>
      <c r="F35" s="30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</row>
    <row r="36" spans="1:248" s="35" customFormat="1" ht="15">
      <c r="A36" s="30"/>
      <c r="B36" s="30"/>
      <c r="C36" s="30"/>
      <c r="D36" s="31"/>
      <c r="E36" s="32"/>
      <c r="F36" s="30"/>
      <c r="G36" s="33"/>
      <c r="H36" s="33"/>
      <c r="I36" s="33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</row>
    <row r="37" spans="1:248" s="35" customFormat="1" ht="45">
      <c r="A37" s="30"/>
      <c r="B37" s="30"/>
      <c r="C37" s="30"/>
      <c r="D37" s="31" t="s">
        <v>13</v>
      </c>
      <c r="E37" s="32"/>
      <c r="F37" s="30"/>
      <c r="G37" s="33"/>
      <c r="H37" s="33"/>
      <c r="I37" s="33">
        <v>29118096</v>
      </c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</row>
    <row r="38" spans="1:248" s="35" customFormat="1" ht="15">
      <c r="A38" s="30"/>
      <c r="B38" s="30"/>
      <c r="C38" s="30"/>
      <c r="D38" s="31"/>
      <c r="E38" s="32"/>
      <c r="F38" s="30"/>
      <c r="G38" s="33"/>
      <c r="H38" s="33"/>
      <c r="I38" s="33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s="35" customFormat="1" ht="105">
      <c r="A39" s="30" t="s">
        <v>507</v>
      </c>
      <c r="B39" s="30" t="s">
        <v>17</v>
      </c>
      <c r="C39" s="30" t="s">
        <v>18</v>
      </c>
      <c r="D39" s="30" t="s">
        <v>508</v>
      </c>
      <c r="E39" s="32" t="s">
        <v>19</v>
      </c>
      <c r="F39" s="30" t="s">
        <v>20</v>
      </c>
      <c r="G39" s="33">
        <v>363229400</v>
      </c>
      <c r="H39" s="33">
        <v>2</v>
      </c>
      <c r="I39" s="33">
        <v>100000</v>
      </c>
      <c r="J39" s="33">
        <v>2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</row>
    <row r="40" spans="1:248" s="35" customFormat="1" ht="15">
      <c r="A40" s="30"/>
      <c r="B40" s="30"/>
      <c r="C40" s="30"/>
      <c r="D40" s="30"/>
      <c r="E40" s="32"/>
      <c r="F40" s="30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</row>
    <row r="41" spans="1:248" s="35" customFormat="1" ht="75">
      <c r="A41" s="30" t="s">
        <v>509</v>
      </c>
      <c r="B41" s="30" t="s">
        <v>21</v>
      </c>
      <c r="C41" s="30" t="s">
        <v>22</v>
      </c>
      <c r="D41" s="30" t="s">
        <v>23</v>
      </c>
      <c r="E41" s="32" t="s">
        <v>24</v>
      </c>
      <c r="F41" s="30" t="s">
        <v>25</v>
      </c>
      <c r="G41" s="33">
        <v>898733600</v>
      </c>
      <c r="H41" s="33">
        <v>10.1</v>
      </c>
      <c r="I41" s="33">
        <v>140329200</v>
      </c>
      <c r="J41" s="33">
        <v>25.7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</row>
    <row r="42" spans="1:248" s="35" customFormat="1" ht="15">
      <c r="A42" s="30"/>
      <c r="B42" s="30"/>
      <c r="C42" s="30"/>
      <c r="D42" s="30"/>
      <c r="E42" s="32"/>
      <c r="F42" s="30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</row>
    <row r="43" spans="1:248" s="35" customFormat="1" ht="45">
      <c r="A43" s="30" t="s">
        <v>509</v>
      </c>
      <c r="B43" s="30" t="s">
        <v>21</v>
      </c>
      <c r="C43" s="30" t="s">
        <v>22</v>
      </c>
      <c r="D43" s="30" t="s">
        <v>23</v>
      </c>
      <c r="E43" s="32" t="s">
        <v>26</v>
      </c>
      <c r="F43" s="30" t="s">
        <v>27</v>
      </c>
      <c r="G43" s="33">
        <v>834662800</v>
      </c>
      <c r="H43" s="33">
        <v>24.5</v>
      </c>
      <c r="I43" s="33">
        <v>277942800</v>
      </c>
      <c r="J43" s="33">
        <v>57.8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</row>
    <row r="44" spans="1:248" s="35" customFormat="1" ht="15">
      <c r="A44" s="30"/>
      <c r="B44" s="30"/>
      <c r="C44" s="30"/>
      <c r="D44" s="30"/>
      <c r="E44" s="32"/>
      <c r="F44" s="30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</row>
    <row r="45" spans="1:248" s="35" customFormat="1" ht="45">
      <c r="A45" s="30" t="s">
        <v>509</v>
      </c>
      <c r="B45" s="30" t="s">
        <v>21</v>
      </c>
      <c r="C45" s="30" t="s">
        <v>22</v>
      </c>
      <c r="D45" s="30" t="s">
        <v>23</v>
      </c>
      <c r="E45" s="32" t="s">
        <v>28</v>
      </c>
      <c r="F45" s="30" t="s">
        <v>29</v>
      </c>
      <c r="G45" s="33">
        <v>267533700</v>
      </c>
      <c r="H45" s="33">
        <v>60.8</v>
      </c>
      <c r="I45" s="33">
        <v>54831700</v>
      </c>
      <c r="J45" s="33">
        <v>81.3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</row>
    <row r="46" spans="1:248" s="35" customFormat="1" ht="15">
      <c r="A46" s="30"/>
      <c r="B46" s="30"/>
      <c r="C46" s="30"/>
      <c r="D46" s="30"/>
      <c r="E46" s="32"/>
      <c r="F46" s="30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</row>
    <row r="47" spans="1:248" s="35" customFormat="1" ht="90">
      <c r="A47" s="30" t="s">
        <v>509</v>
      </c>
      <c r="B47" s="30" t="s">
        <v>21</v>
      </c>
      <c r="C47" s="30" t="s">
        <v>22</v>
      </c>
      <c r="D47" s="30" t="s">
        <v>23</v>
      </c>
      <c r="E47" s="32" t="s">
        <v>30</v>
      </c>
      <c r="F47" s="30" t="s">
        <v>31</v>
      </c>
      <c r="G47" s="33">
        <v>1996186000</v>
      </c>
      <c r="H47" s="33"/>
      <c r="I47" s="33">
        <v>4200000</v>
      </c>
      <c r="J47" s="33">
        <v>0.2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</row>
    <row r="48" spans="1:248" s="35" customFormat="1" ht="15">
      <c r="A48" s="30"/>
      <c r="B48" s="30"/>
      <c r="C48" s="30"/>
      <c r="D48" s="30"/>
      <c r="E48" s="32"/>
      <c r="F48" s="30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</row>
    <row r="49" spans="1:248" s="35" customFormat="1" ht="15">
      <c r="A49" s="30"/>
      <c r="B49" s="30"/>
      <c r="C49" s="30"/>
      <c r="D49" s="30"/>
      <c r="E49" s="32" t="s">
        <v>11</v>
      </c>
      <c r="F49" s="30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</row>
    <row r="50" spans="1:248" s="35" customFormat="1" ht="15">
      <c r="A50" s="30"/>
      <c r="B50" s="30"/>
      <c r="C50" s="30"/>
      <c r="D50" s="30"/>
      <c r="E50" s="32"/>
      <c r="F50" s="30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</row>
    <row r="51" spans="1:248" s="35" customFormat="1" ht="15">
      <c r="A51" s="30"/>
      <c r="B51" s="30"/>
      <c r="C51" s="30"/>
      <c r="D51" s="30"/>
      <c r="E51" s="32" t="s">
        <v>32</v>
      </c>
      <c r="F51" s="30"/>
      <c r="G51" s="33"/>
      <c r="H51" s="33"/>
      <c r="I51" s="33">
        <v>4200000</v>
      </c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</row>
    <row r="52" spans="1:248" s="35" customFormat="1" ht="15">
      <c r="A52" s="30"/>
      <c r="B52" s="30"/>
      <c r="C52" s="30"/>
      <c r="D52" s="30"/>
      <c r="E52" s="32"/>
      <c r="F52" s="30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</row>
    <row r="53" spans="1:248" s="35" customFormat="1" ht="30">
      <c r="A53" s="30" t="s">
        <v>507</v>
      </c>
      <c r="B53" s="30" t="s">
        <v>17</v>
      </c>
      <c r="C53" s="30" t="s">
        <v>18</v>
      </c>
      <c r="D53" s="30" t="s">
        <v>508</v>
      </c>
      <c r="E53" s="32" t="s">
        <v>33</v>
      </c>
      <c r="F53" s="30" t="s">
        <v>34</v>
      </c>
      <c r="G53" s="33">
        <v>3844669000</v>
      </c>
      <c r="H53" s="33">
        <v>0.1</v>
      </c>
      <c r="I53" s="33">
        <v>100000</v>
      </c>
      <c r="J53" s="33">
        <v>0.1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</row>
    <row r="54" spans="1:248" s="35" customFormat="1" ht="15">
      <c r="A54" s="30"/>
      <c r="B54" s="30"/>
      <c r="C54" s="30"/>
      <c r="D54" s="30"/>
      <c r="E54" s="32"/>
      <c r="F54" s="30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</row>
    <row r="55" spans="1:248" s="35" customFormat="1" ht="15">
      <c r="A55" s="30"/>
      <c r="B55" s="30"/>
      <c r="C55" s="30"/>
      <c r="D55" s="30"/>
      <c r="E55" s="32" t="s">
        <v>11</v>
      </c>
      <c r="F55" s="30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</row>
    <row r="56" spans="1:248" s="35" customFormat="1" ht="15">
      <c r="A56" s="30"/>
      <c r="B56" s="30"/>
      <c r="C56" s="30"/>
      <c r="D56" s="30"/>
      <c r="E56" s="32"/>
      <c r="F56" s="30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</row>
    <row r="57" spans="1:248" s="35" customFormat="1" ht="15">
      <c r="A57" s="30"/>
      <c r="B57" s="30"/>
      <c r="C57" s="30"/>
      <c r="D57" s="30"/>
      <c r="E57" s="32" t="s">
        <v>32</v>
      </c>
      <c r="F57" s="30"/>
      <c r="G57" s="33"/>
      <c r="H57" s="33"/>
      <c r="I57" s="33">
        <v>100000</v>
      </c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</row>
    <row r="58" spans="1:248" s="35" customFormat="1" ht="15">
      <c r="A58" s="30"/>
      <c r="B58" s="30"/>
      <c r="C58" s="30"/>
      <c r="D58" s="30"/>
      <c r="E58" s="32"/>
      <c r="F58" s="30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</row>
    <row r="59" spans="1:248" s="35" customFormat="1" ht="105">
      <c r="A59" s="30" t="s">
        <v>510</v>
      </c>
      <c r="B59" s="30" t="s">
        <v>35</v>
      </c>
      <c r="C59" s="30" t="s">
        <v>36</v>
      </c>
      <c r="D59" s="30" t="s">
        <v>492</v>
      </c>
      <c r="E59" s="32" t="s">
        <v>37</v>
      </c>
      <c r="F59" s="30" t="s">
        <v>38</v>
      </c>
      <c r="G59" s="33">
        <v>20000000</v>
      </c>
      <c r="H59" s="33"/>
      <c r="I59" s="33">
        <v>20000000</v>
      </c>
      <c r="J59" s="33">
        <v>100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</row>
    <row r="60" spans="1:248" s="35" customFormat="1" ht="15">
      <c r="A60" s="30"/>
      <c r="B60" s="30"/>
      <c r="C60" s="30"/>
      <c r="D60" s="30"/>
      <c r="E60" s="32"/>
      <c r="F60" s="30"/>
      <c r="G60" s="33"/>
      <c r="H60" s="33"/>
      <c r="I60" s="33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</row>
    <row r="61" spans="1:248" s="35" customFormat="1" ht="15">
      <c r="A61" s="30"/>
      <c r="B61" s="30"/>
      <c r="C61" s="30"/>
      <c r="D61" s="30"/>
      <c r="E61" s="32" t="s">
        <v>11</v>
      </c>
      <c r="F61" s="30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</row>
    <row r="62" spans="1:248" s="35" customFormat="1" ht="15">
      <c r="A62" s="30"/>
      <c r="B62" s="30"/>
      <c r="C62" s="30"/>
      <c r="D62" s="30"/>
      <c r="E62" s="32"/>
      <c r="F62" s="30"/>
      <c r="G62" s="33"/>
      <c r="H62" s="33"/>
      <c r="I62" s="33"/>
      <c r="J62" s="3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</row>
    <row r="63" spans="1:248" s="35" customFormat="1" ht="60">
      <c r="A63" s="30"/>
      <c r="B63" s="30"/>
      <c r="C63" s="30"/>
      <c r="D63" s="30"/>
      <c r="E63" s="32" t="s">
        <v>13</v>
      </c>
      <c r="F63" s="30"/>
      <c r="G63" s="33"/>
      <c r="H63" s="33"/>
      <c r="I63" s="33">
        <v>20000000</v>
      </c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</row>
    <row r="64" spans="1:248" s="35" customFormat="1" ht="15">
      <c r="A64" s="30"/>
      <c r="B64" s="30"/>
      <c r="C64" s="30"/>
      <c r="D64" s="30"/>
      <c r="E64" s="32"/>
      <c r="F64" s="30"/>
      <c r="G64" s="33"/>
      <c r="H64" s="33"/>
      <c r="I64" s="33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</row>
    <row r="65" spans="1:248" s="35" customFormat="1" ht="75">
      <c r="A65" s="30" t="s">
        <v>510</v>
      </c>
      <c r="B65" s="30" t="s">
        <v>35</v>
      </c>
      <c r="C65" s="30" t="s">
        <v>36</v>
      </c>
      <c r="D65" s="30" t="s">
        <v>492</v>
      </c>
      <c r="E65" s="32" t="s">
        <v>39</v>
      </c>
      <c r="F65" s="30" t="s">
        <v>40</v>
      </c>
      <c r="G65" s="33">
        <v>684876</v>
      </c>
      <c r="H65" s="33"/>
      <c r="I65" s="33">
        <v>684876</v>
      </c>
      <c r="J65" s="33">
        <v>100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</row>
    <row r="66" spans="1:248" s="35" customFormat="1" ht="15">
      <c r="A66" s="30"/>
      <c r="B66" s="30"/>
      <c r="C66" s="30"/>
      <c r="D66" s="30"/>
      <c r="E66" s="32"/>
      <c r="F66" s="30"/>
      <c r="G66" s="33"/>
      <c r="H66" s="33"/>
      <c r="I66" s="33"/>
      <c r="J66" s="3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</row>
    <row r="67" spans="1:248" s="35" customFormat="1" ht="15">
      <c r="A67" s="30"/>
      <c r="B67" s="30"/>
      <c r="C67" s="30"/>
      <c r="D67" s="30"/>
      <c r="E67" s="32" t="s">
        <v>11</v>
      </c>
      <c r="F67" s="30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</row>
    <row r="68" spans="1:248" s="35" customFormat="1" ht="15">
      <c r="A68" s="30"/>
      <c r="B68" s="30"/>
      <c r="C68" s="30"/>
      <c r="D68" s="30"/>
      <c r="E68" s="32"/>
      <c r="F68" s="30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</row>
    <row r="69" spans="1:248" s="35" customFormat="1" ht="60">
      <c r="A69" s="30"/>
      <c r="B69" s="30"/>
      <c r="C69" s="30"/>
      <c r="D69" s="30"/>
      <c r="E69" s="32" t="s">
        <v>13</v>
      </c>
      <c r="F69" s="30"/>
      <c r="G69" s="33"/>
      <c r="H69" s="33"/>
      <c r="I69" s="33">
        <v>684876</v>
      </c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</row>
    <row r="70" spans="1:248" s="35" customFormat="1" ht="15">
      <c r="A70" s="30"/>
      <c r="B70" s="30"/>
      <c r="C70" s="30"/>
      <c r="D70" s="30"/>
      <c r="E70" s="32"/>
      <c r="F70" s="30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</row>
    <row r="71" spans="1:248" s="35" customFormat="1" ht="75">
      <c r="A71" s="30" t="s">
        <v>510</v>
      </c>
      <c r="B71" s="30" t="s">
        <v>35</v>
      </c>
      <c r="C71" s="30" t="s">
        <v>36</v>
      </c>
      <c r="D71" s="30" t="s">
        <v>492</v>
      </c>
      <c r="E71" s="32" t="s">
        <v>41</v>
      </c>
      <c r="F71" s="30" t="s">
        <v>40</v>
      </c>
      <c r="G71" s="33">
        <v>600000</v>
      </c>
      <c r="H71" s="33"/>
      <c r="I71" s="33">
        <v>600000</v>
      </c>
      <c r="J71" s="33">
        <v>100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</row>
    <row r="72" spans="1:248" s="35" customFormat="1" ht="15">
      <c r="A72" s="30"/>
      <c r="B72" s="30"/>
      <c r="C72" s="30"/>
      <c r="D72" s="30"/>
      <c r="E72" s="32"/>
      <c r="F72" s="30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</row>
    <row r="73" spans="1:248" s="35" customFormat="1" ht="15">
      <c r="A73" s="30"/>
      <c r="B73" s="30"/>
      <c r="C73" s="30"/>
      <c r="D73" s="30"/>
      <c r="E73" s="32" t="s">
        <v>11</v>
      </c>
      <c r="F73" s="30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</row>
    <row r="74" spans="1:248" s="35" customFormat="1" ht="15">
      <c r="A74" s="30"/>
      <c r="B74" s="30"/>
      <c r="C74" s="30"/>
      <c r="D74" s="30"/>
      <c r="E74" s="32"/>
      <c r="F74" s="30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</row>
    <row r="75" spans="1:248" s="35" customFormat="1" ht="60">
      <c r="A75" s="30"/>
      <c r="B75" s="30"/>
      <c r="C75" s="30"/>
      <c r="D75" s="30"/>
      <c r="E75" s="32" t="s">
        <v>13</v>
      </c>
      <c r="F75" s="30"/>
      <c r="G75" s="33"/>
      <c r="H75" s="33"/>
      <c r="I75" s="33">
        <v>600000</v>
      </c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</row>
    <row r="76" spans="1:248" s="35" customFormat="1" ht="15">
      <c r="A76" s="30"/>
      <c r="B76" s="30"/>
      <c r="C76" s="30"/>
      <c r="D76" s="30"/>
      <c r="E76" s="32"/>
      <c r="F76" s="30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</row>
    <row r="77" spans="1:248" s="35" customFormat="1" ht="240">
      <c r="A77" s="30" t="s">
        <v>510</v>
      </c>
      <c r="B77" s="30" t="s">
        <v>35</v>
      </c>
      <c r="C77" s="30" t="s">
        <v>36</v>
      </c>
      <c r="D77" s="30" t="s">
        <v>492</v>
      </c>
      <c r="E77" s="32" t="s">
        <v>42</v>
      </c>
      <c r="F77" s="30" t="s">
        <v>40</v>
      </c>
      <c r="G77" s="33">
        <v>3333220</v>
      </c>
      <c r="H77" s="33"/>
      <c r="I77" s="33">
        <v>3333220</v>
      </c>
      <c r="J77" s="33">
        <v>100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</row>
    <row r="78" spans="1:248" s="35" customFormat="1" ht="15">
      <c r="A78" s="30"/>
      <c r="B78" s="30"/>
      <c r="C78" s="30"/>
      <c r="D78" s="30"/>
      <c r="E78" s="32"/>
      <c r="F78" s="30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</row>
    <row r="79" spans="1:248" s="35" customFormat="1" ht="15">
      <c r="A79" s="30"/>
      <c r="B79" s="30"/>
      <c r="C79" s="30"/>
      <c r="D79" s="30"/>
      <c r="E79" s="32" t="s">
        <v>11</v>
      </c>
      <c r="F79" s="30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</row>
    <row r="80" spans="1:248" s="35" customFormat="1" ht="15">
      <c r="A80" s="30"/>
      <c r="B80" s="30"/>
      <c r="C80" s="30"/>
      <c r="D80" s="30"/>
      <c r="E80" s="32"/>
      <c r="F80" s="30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</row>
    <row r="81" spans="1:248" s="35" customFormat="1" ht="60">
      <c r="A81" s="30"/>
      <c r="B81" s="30"/>
      <c r="C81" s="30"/>
      <c r="D81" s="30"/>
      <c r="E81" s="32" t="s">
        <v>13</v>
      </c>
      <c r="F81" s="30"/>
      <c r="G81" s="33"/>
      <c r="H81" s="33"/>
      <c r="I81" s="33">
        <v>3333220</v>
      </c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</row>
    <row r="82" spans="1:248" s="35" customFormat="1" ht="15">
      <c r="A82" s="30"/>
      <c r="B82" s="30"/>
      <c r="C82" s="30"/>
      <c r="D82" s="30"/>
      <c r="E82" s="32"/>
      <c r="F82" s="30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</row>
    <row r="83" spans="1:248" s="35" customFormat="1" ht="60">
      <c r="A83" s="30" t="s">
        <v>511</v>
      </c>
      <c r="B83" s="30" t="s">
        <v>43</v>
      </c>
      <c r="C83" s="30" t="s">
        <v>44</v>
      </c>
      <c r="D83" s="30" t="s">
        <v>512</v>
      </c>
      <c r="E83" s="32" t="s">
        <v>45</v>
      </c>
      <c r="F83" s="30" t="s">
        <v>46</v>
      </c>
      <c r="G83" s="33">
        <v>514986100</v>
      </c>
      <c r="H83" s="33">
        <v>0.1</v>
      </c>
      <c r="I83" s="33">
        <v>4178700</v>
      </c>
      <c r="J83" s="33">
        <v>0.9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</row>
    <row r="84" spans="1:248" s="35" customFormat="1" ht="15">
      <c r="A84" s="30"/>
      <c r="B84" s="30"/>
      <c r="C84" s="30"/>
      <c r="D84" s="30"/>
      <c r="E84" s="32"/>
      <c r="F84" s="30"/>
      <c r="G84" s="33"/>
      <c r="H84" s="33"/>
      <c r="I84" s="33"/>
      <c r="J84" s="3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</row>
    <row r="85" spans="1:248" s="35" customFormat="1" ht="15">
      <c r="A85" s="30"/>
      <c r="B85" s="30"/>
      <c r="C85" s="30"/>
      <c r="D85" s="30"/>
      <c r="E85" s="32" t="s">
        <v>11</v>
      </c>
      <c r="F85" s="30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</row>
    <row r="86" spans="1:248" s="35" customFormat="1" ht="15">
      <c r="A86" s="30"/>
      <c r="B86" s="30"/>
      <c r="C86" s="30"/>
      <c r="D86" s="30"/>
      <c r="E86" s="32"/>
      <c r="F86" s="30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</row>
    <row r="87" spans="1:248" s="35" customFormat="1" ht="15">
      <c r="A87" s="30"/>
      <c r="B87" s="30"/>
      <c r="C87" s="30"/>
      <c r="D87" s="30"/>
      <c r="E87" s="32" t="s">
        <v>32</v>
      </c>
      <c r="F87" s="30"/>
      <c r="G87" s="33"/>
      <c r="H87" s="33"/>
      <c r="I87" s="33">
        <v>4178700</v>
      </c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</row>
    <row r="88" spans="1:248" s="35" customFormat="1" ht="15">
      <c r="A88" s="30"/>
      <c r="B88" s="30"/>
      <c r="C88" s="30"/>
      <c r="D88" s="30"/>
      <c r="E88" s="32"/>
      <c r="F88" s="30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</row>
    <row r="89" spans="1:248" s="35" customFormat="1" ht="90">
      <c r="A89" s="30" t="s">
        <v>511</v>
      </c>
      <c r="B89" s="30" t="s">
        <v>43</v>
      </c>
      <c r="C89" s="30" t="s">
        <v>44</v>
      </c>
      <c r="D89" s="30" t="s">
        <v>512</v>
      </c>
      <c r="E89" s="32" t="s">
        <v>47</v>
      </c>
      <c r="F89" s="30" t="s">
        <v>48</v>
      </c>
      <c r="G89" s="33">
        <v>271578600</v>
      </c>
      <c r="H89" s="33"/>
      <c r="I89" s="33">
        <v>2022600</v>
      </c>
      <c r="J89" s="33">
        <v>0.7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</row>
    <row r="90" spans="1:248" s="35" customFormat="1" ht="15">
      <c r="A90" s="30"/>
      <c r="B90" s="30"/>
      <c r="C90" s="30"/>
      <c r="D90" s="30"/>
      <c r="E90" s="32"/>
      <c r="F90" s="30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</row>
    <row r="91" spans="1:248" s="35" customFormat="1" ht="15">
      <c r="A91" s="30"/>
      <c r="B91" s="30"/>
      <c r="C91" s="30"/>
      <c r="D91" s="30"/>
      <c r="E91" s="32" t="s">
        <v>11</v>
      </c>
      <c r="F91" s="30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</row>
    <row r="92" spans="1:248" s="35" customFormat="1" ht="15">
      <c r="A92" s="30"/>
      <c r="B92" s="30"/>
      <c r="C92" s="30"/>
      <c r="D92" s="30"/>
      <c r="E92" s="32"/>
      <c r="F92" s="30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</row>
    <row r="93" spans="1:248" s="35" customFormat="1" ht="15">
      <c r="A93" s="30"/>
      <c r="B93" s="30"/>
      <c r="C93" s="30"/>
      <c r="D93" s="30"/>
      <c r="E93" s="32" t="s">
        <v>32</v>
      </c>
      <c r="F93" s="30"/>
      <c r="G93" s="33"/>
      <c r="H93" s="33"/>
      <c r="I93" s="33">
        <v>2022600</v>
      </c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</row>
    <row r="94" spans="1:248" s="35" customFormat="1" ht="15">
      <c r="A94" s="30"/>
      <c r="B94" s="30"/>
      <c r="C94" s="30"/>
      <c r="D94" s="30"/>
      <c r="E94" s="32"/>
      <c r="F94" s="30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</row>
    <row r="95" spans="1:248" s="35" customFormat="1" ht="45">
      <c r="A95" s="30" t="s">
        <v>513</v>
      </c>
      <c r="B95" s="30" t="s">
        <v>49</v>
      </c>
      <c r="C95" s="30" t="s">
        <v>44</v>
      </c>
      <c r="D95" s="30" t="s">
        <v>490</v>
      </c>
      <c r="E95" s="32" t="s">
        <v>50</v>
      </c>
      <c r="F95" s="30" t="s">
        <v>51</v>
      </c>
      <c r="G95" s="33">
        <v>136027200</v>
      </c>
      <c r="H95" s="33">
        <v>27.1</v>
      </c>
      <c r="I95" s="33">
        <v>82458700</v>
      </c>
      <c r="J95" s="33">
        <v>87.7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</row>
    <row r="96" spans="1:248" s="35" customFormat="1" ht="15">
      <c r="A96" s="30"/>
      <c r="B96" s="30"/>
      <c r="C96" s="30"/>
      <c r="D96" s="30"/>
      <c r="E96" s="32"/>
      <c r="F96" s="30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</row>
    <row r="97" spans="1:248" s="35" customFormat="1" ht="120">
      <c r="A97" s="30" t="s">
        <v>513</v>
      </c>
      <c r="B97" s="30" t="s">
        <v>49</v>
      </c>
      <c r="C97" s="30" t="s">
        <v>44</v>
      </c>
      <c r="D97" s="30" t="s">
        <v>490</v>
      </c>
      <c r="E97" s="32" t="s">
        <v>52</v>
      </c>
      <c r="F97" s="30" t="s">
        <v>53</v>
      </c>
      <c r="G97" s="33">
        <v>240065200</v>
      </c>
      <c r="H97" s="33">
        <v>3</v>
      </c>
      <c r="I97" s="33">
        <v>2132000</v>
      </c>
      <c r="J97" s="33">
        <v>3.8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</row>
    <row r="98" spans="1:248" s="35" customFormat="1" ht="15">
      <c r="A98" s="30"/>
      <c r="B98" s="30"/>
      <c r="C98" s="30"/>
      <c r="D98" s="30"/>
      <c r="E98" s="32"/>
      <c r="F98" s="30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</row>
    <row r="99" spans="1:248" s="35" customFormat="1" ht="45">
      <c r="A99" s="30" t="s">
        <v>513</v>
      </c>
      <c r="B99" s="30" t="s">
        <v>49</v>
      </c>
      <c r="C99" s="30" t="s">
        <v>44</v>
      </c>
      <c r="D99" s="30" t="s">
        <v>490</v>
      </c>
      <c r="E99" s="32" t="s">
        <v>54</v>
      </c>
      <c r="F99" s="30" t="s">
        <v>55</v>
      </c>
      <c r="G99" s="33">
        <v>66544300</v>
      </c>
      <c r="H99" s="33">
        <v>1.7</v>
      </c>
      <c r="I99" s="33">
        <v>49227200</v>
      </c>
      <c r="J99" s="33">
        <v>75.7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</row>
    <row r="100" spans="1:248" s="35" customFormat="1" ht="15">
      <c r="A100" s="30"/>
      <c r="B100" s="30"/>
      <c r="C100" s="30"/>
      <c r="D100" s="30"/>
      <c r="E100" s="32"/>
      <c r="F100" s="30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</row>
    <row r="101" spans="1:248" s="35" customFormat="1" ht="75">
      <c r="A101" s="30" t="s">
        <v>513</v>
      </c>
      <c r="B101" s="30" t="s">
        <v>49</v>
      </c>
      <c r="C101" s="30" t="s">
        <v>44</v>
      </c>
      <c r="D101" s="30" t="s">
        <v>490</v>
      </c>
      <c r="E101" s="32" t="s">
        <v>56</v>
      </c>
      <c r="F101" s="30" t="s">
        <v>57</v>
      </c>
      <c r="G101" s="33">
        <v>580089700</v>
      </c>
      <c r="H101" s="33">
        <v>10.2</v>
      </c>
      <c r="I101" s="33">
        <v>1950000</v>
      </c>
      <c r="J101" s="33">
        <v>10.5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</row>
    <row r="102" spans="1:248" s="35" customFormat="1" ht="15">
      <c r="A102" s="30"/>
      <c r="B102" s="30"/>
      <c r="C102" s="30"/>
      <c r="D102" s="30"/>
      <c r="E102" s="32"/>
      <c r="F102" s="30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</row>
    <row r="103" spans="1:248" s="35" customFormat="1" ht="75">
      <c r="A103" s="30" t="s">
        <v>513</v>
      </c>
      <c r="B103" s="30" t="s">
        <v>49</v>
      </c>
      <c r="C103" s="30" t="s">
        <v>44</v>
      </c>
      <c r="D103" s="30" t="s">
        <v>490</v>
      </c>
      <c r="E103" s="32" t="s">
        <v>58</v>
      </c>
      <c r="F103" s="30" t="s">
        <v>59</v>
      </c>
      <c r="G103" s="33">
        <v>15699100</v>
      </c>
      <c r="H103" s="33">
        <v>6</v>
      </c>
      <c r="I103" s="33">
        <v>12100000</v>
      </c>
      <c r="J103" s="33">
        <v>83.1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</row>
    <row r="104" spans="1:248" s="35" customFormat="1" ht="15">
      <c r="A104" s="30"/>
      <c r="B104" s="30"/>
      <c r="C104" s="30"/>
      <c r="D104" s="30"/>
      <c r="E104" s="32"/>
      <c r="F104" s="30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</row>
    <row r="105" spans="1:248" s="35" customFormat="1" ht="45">
      <c r="A105" s="30" t="s">
        <v>513</v>
      </c>
      <c r="B105" s="30" t="s">
        <v>49</v>
      </c>
      <c r="C105" s="30" t="s">
        <v>44</v>
      </c>
      <c r="D105" s="30" t="s">
        <v>490</v>
      </c>
      <c r="E105" s="32" t="s">
        <v>60</v>
      </c>
      <c r="F105" s="30" t="s">
        <v>61</v>
      </c>
      <c r="G105" s="33">
        <v>80615000</v>
      </c>
      <c r="H105" s="33"/>
      <c r="I105" s="33">
        <v>30000000</v>
      </c>
      <c r="J105" s="33">
        <v>37.2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</row>
    <row r="106" spans="1:248" s="35" customFormat="1" ht="15">
      <c r="A106" s="30"/>
      <c r="B106" s="30"/>
      <c r="C106" s="30"/>
      <c r="D106" s="30"/>
      <c r="E106" s="32"/>
      <c r="F106" s="30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</row>
    <row r="107" spans="1:248" s="35" customFormat="1" ht="45">
      <c r="A107" s="30" t="s">
        <v>513</v>
      </c>
      <c r="B107" s="30" t="s">
        <v>49</v>
      </c>
      <c r="C107" s="30" t="s">
        <v>44</v>
      </c>
      <c r="D107" s="30" t="s">
        <v>490</v>
      </c>
      <c r="E107" s="32" t="s">
        <v>62</v>
      </c>
      <c r="F107" s="30" t="s">
        <v>51</v>
      </c>
      <c r="G107" s="33">
        <v>99687200</v>
      </c>
      <c r="H107" s="33">
        <v>1.2</v>
      </c>
      <c r="I107" s="33">
        <v>2255600</v>
      </c>
      <c r="J107" s="33">
        <v>3.5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</row>
    <row r="108" spans="1:248" s="35" customFormat="1" ht="15">
      <c r="A108" s="30"/>
      <c r="B108" s="30"/>
      <c r="C108" s="30"/>
      <c r="D108" s="30"/>
      <c r="E108" s="32"/>
      <c r="F108" s="30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</row>
    <row r="109" spans="1:248" s="35" customFormat="1" ht="60">
      <c r="A109" s="30" t="s">
        <v>513</v>
      </c>
      <c r="B109" s="30" t="s">
        <v>49</v>
      </c>
      <c r="C109" s="30" t="s">
        <v>44</v>
      </c>
      <c r="D109" s="30" t="s">
        <v>490</v>
      </c>
      <c r="E109" s="32" t="s">
        <v>63</v>
      </c>
      <c r="F109" s="30" t="s">
        <v>64</v>
      </c>
      <c r="G109" s="33">
        <v>50765600</v>
      </c>
      <c r="H109" s="33">
        <v>1</v>
      </c>
      <c r="I109" s="33">
        <v>6295000</v>
      </c>
      <c r="J109" s="33">
        <v>13.4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</row>
    <row r="110" spans="1:248" s="35" customFormat="1" ht="15">
      <c r="A110" s="30"/>
      <c r="B110" s="30"/>
      <c r="C110" s="30"/>
      <c r="D110" s="30"/>
      <c r="E110" s="32"/>
      <c r="F110" s="30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</row>
    <row r="111" spans="1:248" s="35" customFormat="1" ht="60">
      <c r="A111" s="30" t="s">
        <v>513</v>
      </c>
      <c r="B111" s="30" t="s">
        <v>49</v>
      </c>
      <c r="C111" s="30" t="s">
        <v>44</v>
      </c>
      <c r="D111" s="30" t="s">
        <v>490</v>
      </c>
      <c r="E111" s="32" t="s">
        <v>65</v>
      </c>
      <c r="F111" s="30" t="s">
        <v>66</v>
      </c>
      <c r="G111" s="33">
        <v>700000000</v>
      </c>
      <c r="H111" s="33"/>
      <c r="I111" s="33">
        <v>1000000</v>
      </c>
      <c r="J111" s="33">
        <v>0.1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</row>
    <row r="112" spans="1:248" s="35" customFormat="1" ht="15">
      <c r="A112" s="30"/>
      <c r="B112" s="30"/>
      <c r="C112" s="30"/>
      <c r="D112" s="30"/>
      <c r="E112" s="32"/>
      <c r="F112" s="30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</row>
    <row r="113" spans="1:248" s="35" customFormat="1" ht="15">
      <c r="A113" s="30"/>
      <c r="B113" s="30"/>
      <c r="C113" s="30"/>
      <c r="D113" s="30"/>
      <c r="E113" s="32" t="s">
        <v>11</v>
      </c>
      <c r="F113" s="30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</row>
    <row r="114" spans="1:248" s="35" customFormat="1" ht="15">
      <c r="A114" s="30"/>
      <c r="B114" s="30"/>
      <c r="C114" s="30"/>
      <c r="D114" s="30"/>
      <c r="E114" s="32"/>
      <c r="F114" s="30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</row>
    <row r="115" spans="1:248" s="35" customFormat="1" ht="15">
      <c r="A115" s="30"/>
      <c r="B115" s="30"/>
      <c r="C115" s="30"/>
      <c r="D115" s="30"/>
      <c r="E115" s="32" t="s">
        <v>32</v>
      </c>
      <c r="F115" s="30"/>
      <c r="G115" s="33"/>
      <c r="H115" s="33"/>
      <c r="I115" s="33">
        <v>1000000</v>
      </c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</row>
    <row r="116" spans="1:248" s="35" customFormat="1" ht="15">
      <c r="A116" s="30"/>
      <c r="B116" s="30"/>
      <c r="C116" s="30"/>
      <c r="D116" s="30"/>
      <c r="E116" s="32"/>
      <c r="F116" s="30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</row>
    <row r="117" spans="1:248" s="35" customFormat="1" ht="45">
      <c r="A117" s="30" t="s">
        <v>513</v>
      </c>
      <c r="B117" s="30" t="s">
        <v>49</v>
      </c>
      <c r="C117" s="30" t="s">
        <v>44</v>
      </c>
      <c r="D117" s="30" t="s">
        <v>490</v>
      </c>
      <c r="E117" s="32" t="s">
        <v>67</v>
      </c>
      <c r="F117" s="30" t="s">
        <v>68</v>
      </c>
      <c r="G117" s="33">
        <v>287280000</v>
      </c>
      <c r="H117" s="33"/>
      <c r="I117" s="33">
        <v>637500</v>
      </c>
      <c r="J117" s="33">
        <v>0.2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</row>
    <row r="118" spans="1:248" s="35" customFormat="1" ht="15">
      <c r="A118" s="30"/>
      <c r="B118" s="30"/>
      <c r="C118" s="30"/>
      <c r="D118" s="30"/>
      <c r="E118" s="32"/>
      <c r="F118" s="30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</row>
    <row r="119" spans="1:248" s="35" customFormat="1" ht="15">
      <c r="A119" s="30"/>
      <c r="B119" s="30"/>
      <c r="C119" s="30"/>
      <c r="D119" s="30"/>
      <c r="E119" s="32" t="s">
        <v>11</v>
      </c>
      <c r="F119" s="30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</row>
    <row r="120" spans="1:248" s="35" customFormat="1" ht="15">
      <c r="A120" s="30"/>
      <c r="B120" s="30"/>
      <c r="C120" s="30"/>
      <c r="D120" s="30"/>
      <c r="E120" s="32"/>
      <c r="F120" s="30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</row>
    <row r="121" spans="1:248" s="35" customFormat="1" ht="15">
      <c r="A121" s="30"/>
      <c r="B121" s="30"/>
      <c r="C121" s="30"/>
      <c r="D121" s="30"/>
      <c r="E121" s="32" t="s">
        <v>32</v>
      </c>
      <c r="F121" s="30"/>
      <c r="G121" s="33"/>
      <c r="H121" s="33"/>
      <c r="I121" s="33">
        <v>637500</v>
      </c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</row>
    <row r="122" spans="1:248" s="35" customFormat="1" ht="15">
      <c r="A122" s="30"/>
      <c r="B122" s="30"/>
      <c r="C122" s="30"/>
      <c r="D122" s="30"/>
      <c r="E122" s="32"/>
      <c r="F122" s="30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</row>
    <row r="123" spans="1:248" s="35" customFormat="1" ht="75">
      <c r="A123" s="30" t="s">
        <v>513</v>
      </c>
      <c r="B123" s="30" t="s">
        <v>49</v>
      </c>
      <c r="C123" s="30" t="s">
        <v>44</v>
      </c>
      <c r="D123" s="30" t="s">
        <v>490</v>
      </c>
      <c r="E123" s="32" t="s">
        <v>69</v>
      </c>
      <c r="F123" s="30" t="s">
        <v>70</v>
      </c>
      <c r="G123" s="33">
        <v>20000000</v>
      </c>
      <c r="H123" s="33">
        <v>12</v>
      </c>
      <c r="I123" s="33">
        <v>7289900</v>
      </c>
      <c r="J123" s="33">
        <v>48.4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</row>
    <row r="124" spans="1:248" s="35" customFormat="1" ht="15">
      <c r="A124" s="30"/>
      <c r="B124" s="30"/>
      <c r="C124" s="30"/>
      <c r="D124" s="30"/>
      <c r="E124" s="32"/>
      <c r="F124" s="30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</row>
    <row r="125" spans="1:248" s="35" customFormat="1" ht="15">
      <c r="A125" s="30"/>
      <c r="B125" s="30"/>
      <c r="C125" s="30"/>
      <c r="D125" s="30"/>
      <c r="E125" s="32" t="s">
        <v>11</v>
      </c>
      <c r="F125" s="30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</row>
    <row r="126" spans="1:248" s="35" customFormat="1" ht="15">
      <c r="A126" s="30"/>
      <c r="B126" s="30"/>
      <c r="C126" s="30"/>
      <c r="D126" s="30"/>
      <c r="E126" s="32"/>
      <c r="F126" s="30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</row>
    <row r="127" spans="1:248" s="35" customFormat="1" ht="15">
      <c r="A127" s="30"/>
      <c r="B127" s="30"/>
      <c r="C127" s="30"/>
      <c r="D127" s="30"/>
      <c r="E127" s="32" t="s">
        <v>32</v>
      </c>
      <c r="F127" s="30"/>
      <c r="G127" s="33"/>
      <c r="H127" s="33"/>
      <c r="I127" s="33">
        <v>7289900</v>
      </c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</row>
    <row r="128" spans="1:248" s="35" customFormat="1" ht="15">
      <c r="A128" s="30"/>
      <c r="B128" s="30"/>
      <c r="C128" s="30"/>
      <c r="D128" s="30"/>
      <c r="E128" s="32"/>
      <c r="F128" s="30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</row>
    <row r="129" spans="1:248" s="35" customFormat="1" ht="105">
      <c r="A129" s="30" t="s">
        <v>513</v>
      </c>
      <c r="B129" s="30" t="s">
        <v>49</v>
      </c>
      <c r="C129" s="30" t="s">
        <v>44</v>
      </c>
      <c r="D129" s="30" t="s">
        <v>490</v>
      </c>
      <c r="E129" s="32" t="s">
        <v>71</v>
      </c>
      <c r="F129" s="30" t="s">
        <v>72</v>
      </c>
      <c r="G129" s="33">
        <v>48000000</v>
      </c>
      <c r="H129" s="33"/>
      <c r="I129" s="33">
        <v>1481000</v>
      </c>
      <c r="J129" s="33">
        <v>3.1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</row>
    <row r="130" spans="1:248" s="35" customFormat="1" ht="15">
      <c r="A130" s="30"/>
      <c r="B130" s="30"/>
      <c r="C130" s="30"/>
      <c r="D130" s="30"/>
      <c r="E130" s="32"/>
      <c r="F130" s="30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</row>
    <row r="131" spans="1:248" s="35" customFormat="1" ht="15">
      <c r="A131" s="30"/>
      <c r="B131" s="30"/>
      <c r="C131" s="30"/>
      <c r="D131" s="30"/>
      <c r="E131" s="32" t="s">
        <v>11</v>
      </c>
      <c r="F131" s="30"/>
      <c r="G131" s="33"/>
      <c r="H131" s="33"/>
      <c r="I131" s="33"/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</row>
    <row r="132" spans="1:248" s="35" customFormat="1" ht="15">
      <c r="A132" s="30"/>
      <c r="B132" s="30"/>
      <c r="C132" s="30"/>
      <c r="D132" s="30"/>
      <c r="E132" s="32"/>
      <c r="F132" s="30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</row>
    <row r="133" spans="1:248" s="35" customFormat="1" ht="15">
      <c r="A133" s="30"/>
      <c r="B133" s="30"/>
      <c r="C133" s="30"/>
      <c r="D133" s="30"/>
      <c r="E133" s="32" t="s">
        <v>32</v>
      </c>
      <c r="F133" s="30"/>
      <c r="G133" s="33"/>
      <c r="H133" s="33"/>
      <c r="I133" s="33">
        <v>1481000</v>
      </c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</row>
    <row r="134" spans="1:248" s="35" customFormat="1" ht="15">
      <c r="A134" s="30"/>
      <c r="B134" s="30"/>
      <c r="C134" s="30"/>
      <c r="D134" s="30"/>
      <c r="E134" s="32"/>
      <c r="F134" s="30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</row>
    <row r="135" spans="1:248" s="35" customFormat="1" ht="90">
      <c r="A135" s="30" t="s">
        <v>513</v>
      </c>
      <c r="B135" s="30" t="s">
        <v>49</v>
      </c>
      <c r="C135" s="30" t="s">
        <v>44</v>
      </c>
      <c r="D135" s="30" t="s">
        <v>490</v>
      </c>
      <c r="E135" s="32" t="s">
        <v>73</v>
      </c>
      <c r="F135" s="30" t="s">
        <v>74</v>
      </c>
      <c r="G135" s="33">
        <v>120000000</v>
      </c>
      <c r="H135" s="33"/>
      <c r="I135" s="33">
        <v>1361100</v>
      </c>
      <c r="J135" s="33">
        <v>1.1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</row>
    <row r="136" spans="1:248" s="35" customFormat="1" ht="15">
      <c r="A136" s="30"/>
      <c r="B136" s="30"/>
      <c r="C136" s="30"/>
      <c r="D136" s="30"/>
      <c r="E136" s="32"/>
      <c r="F136" s="30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</row>
    <row r="137" spans="1:248" s="35" customFormat="1" ht="15">
      <c r="A137" s="30"/>
      <c r="B137" s="30"/>
      <c r="C137" s="30"/>
      <c r="D137" s="30"/>
      <c r="E137" s="32" t="s">
        <v>11</v>
      </c>
      <c r="F137" s="30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</row>
    <row r="138" spans="1:248" s="35" customFormat="1" ht="15">
      <c r="A138" s="30"/>
      <c r="B138" s="30"/>
      <c r="C138" s="30"/>
      <c r="D138" s="30"/>
      <c r="E138" s="32"/>
      <c r="F138" s="30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</row>
    <row r="139" spans="1:248" s="35" customFormat="1" ht="15">
      <c r="A139" s="30"/>
      <c r="B139" s="30"/>
      <c r="C139" s="30"/>
      <c r="D139" s="30"/>
      <c r="E139" s="32" t="s">
        <v>32</v>
      </c>
      <c r="F139" s="30"/>
      <c r="G139" s="33"/>
      <c r="H139" s="33"/>
      <c r="I139" s="33">
        <v>1361100</v>
      </c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</row>
    <row r="140" spans="1:248" s="35" customFormat="1" ht="15">
      <c r="A140" s="30"/>
      <c r="B140" s="30"/>
      <c r="C140" s="30"/>
      <c r="D140" s="30"/>
      <c r="E140" s="32"/>
      <c r="F140" s="30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</row>
    <row r="141" spans="1:248" s="35" customFormat="1" ht="90">
      <c r="A141" s="30" t="s">
        <v>513</v>
      </c>
      <c r="B141" s="30" t="s">
        <v>49</v>
      </c>
      <c r="C141" s="30" t="s">
        <v>44</v>
      </c>
      <c r="D141" s="30" t="s">
        <v>490</v>
      </c>
      <c r="E141" s="32" t="s">
        <v>75</v>
      </c>
      <c r="F141" s="30" t="s">
        <v>76</v>
      </c>
      <c r="G141" s="33">
        <v>1102061200</v>
      </c>
      <c r="H141" s="33">
        <v>0</v>
      </c>
      <c r="I141" s="33">
        <v>15141500</v>
      </c>
      <c r="J141" s="33">
        <v>1.4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</row>
    <row r="142" spans="1:248" s="35" customFormat="1" ht="15">
      <c r="A142" s="30"/>
      <c r="B142" s="30"/>
      <c r="C142" s="30"/>
      <c r="D142" s="30"/>
      <c r="E142" s="32"/>
      <c r="F142" s="30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</row>
    <row r="143" spans="1:248" s="35" customFormat="1" ht="15">
      <c r="A143" s="30"/>
      <c r="B143" s="30"/>
      <c r="C143" s="30"/>
      <c r="D143" s="30"/>
      <c r="E143" s="32" t="s">
        <v>11</v>
      </c>
      <c r="F143" s="30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</row>
    <row r="144" spans="1:248" s="35" customFormat="1" ht="15">
      <c r="A144" s="30"/>
      <c r="B144" s="30"/>
      <c r="C144" s="30"/>
      <c r="D144" s="30"/>
      <c r="E144" s="32"/>
      <c r="F144" s="30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</row>
    <row r="145" spans="1:248" s="35" customFormat="1" ht="15">
      <c r="A145" s="30"/>
      <c r="B145" s="30"/>
      <c r="C145" s="30"/>
      <c r="D145" s="30"/>
      <c r="E145" s="32" t="s">
        <v>32</v>
      </c>
      <c r="F145" s="30"/>
      <c r="G145" s="33"/>
      <c r="H145" s="33"/>
      <c r="I145" s="33">
        <v>15141500</v>
      </c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</row>
    <row r="146" spans="1:248" s="35" customFormat="1" ht="15">
      <c r="A146" s="30"/>
      <c r="B146" s="30"/>
      <c r="C146" s="30"/>
      <c r="D146" s="30"/>
      <c r="E146" s="32"/>
      <c r="F146" s="30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</row>
    <row r="147" spans="1:248" s="35" customFormat="1" ht="60">
      <c r="A147" s="30" t="s">
        <v>514</v>
      </c>
      <c r="B147" s="30" t="s">
        <v>77</v>
      </c>
      <c r="C147" s="30" t="s">
        <v>18</v>
      </c>
      <c r="D147" s="30" t="s">
        <v>515</v>
      </c>
      <c r="E147" s="32" t="s">
        <v>78</v>
      </c>
      <c r="F147" s="30" t="s">
        <v>79</v>
      </c>
      <c r="G147" s="33">
        <v>39973177</v>
      </c>
      <c r="H147" s="33">
        <v>4.3</v>
      </c>
      <c r="I147" s="33">
        <v>100000</v>
      </c>
      <c r="J147" s="33">
        <v>4.6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</row>
    <row r="148" spans="1:248" s="35" customFormat="1" ht="15">
      <c r="A148" s="30"/>
      <c r="B148" s="30"/>
      <c r="C148" s="30"/>
      <c r="D148" s="30"/>
      <c r="E148" s="32"/>
      <c r="F148" s="30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</row>
    <row r="149" spans="1:248" s="35" customFormat="1" ht="15">
      <c r="A149" s="30"/>
      <c r="B149" s="30"/>
      <c r="C149" s="30"/>
      <c r="D149" s="30"/>
      <c r="E149" s="32" t="s">
        <v>11</v>
      </c>
      <c r="F149" s="30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</row>
    <row r="150" spans="1:248" s="35" customFormat="1" ht="15">
      <c r="A150" s="30"/>
      <c r="B150" s="30"/>
      <c r="C150" s="30"/>
      <c r="D150" s="30"/>
      <c r="E150" s="32"/>
      <c r="F150" s="30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</row>
    <row r="151" spans="1:248" s="35" customFormat="1" ht="15">
      <c r="A151" s="30"/>
      <c r="B151" s="30"/>
      <c r="C151" s="30"/>
      <c r="D151" s="30"/>
      <c r="E151" s="32" t="s">
        <v>32</v>
      </c>
      <c r="F151" s="30"/>
      <c r="G151" s="33"/>
      <c r="H151" s="33"/>
      <c r="I151" s="33">
        <v>100000</v>
      </c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</row>
    <row r="152" spans="1:248" s="35" customFormat="1" ht="15">
      <c r="A152" s="30"/>
      <c r="B152" s="30"/>
      <c r="C152" s="30"/>
      <c r="D152" s="30"/>
      <c r="E152" s="32"/>
      <c r="F152" s="30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</row>
    <row r="153" spans="1:248" s="35" customFormat="1" ht="60">
      <c r="A153" s="30" t="s">
        <v>514</v>
      </c>
      <c r="B153" s="30" t="s">
        <v>77</v>
      </c>
      <c r="C153" s="30" t="s">
        <v>18</v>
      </c>
      <c r="D153" s="30" t="s">
        <v>515</v>
      </c>
      <c r="E153" s="32" t="s">
        <v>80</v>
      </c>
      <c r="F153" s="30" t="s">
        <v>81</v>
      </c>
      <c r="G153" s="33">
        <v>54430970</v>
      </c>
      <c r="H153" s="33">
        <v>3</v>
      </c>
      <c r="I153" s="33">
        <v>100000</v>
      </c>
      <c r="J153" s="33">
        <v>3.1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</row>
    <row r="154" spans="1:248" s="35" customFormat="1" ht="15">
      <c r="A154" s="30"/>
      <c r="B154" s="30"/>
      <c r="C154" s="30"/>
      <c r="D154" s="30"/>
      <c r="E154" s="32"/>
      <c r="F154" s="30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</row>
    <row r="155" spans="1:248" s="35" customFormat="1" ht="15">
      <c r="A155" s="30"/>
      <c r="B155" s="30"/>
      <c r="C155" s="30"/>
      <c r="D155" s="30"/>
      <c r="E155" s="32" t="s">
        <v>11</v>
      </c>
      <c r="F155" s="30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</row>
    <row r="156" spans="1:248" s="35" customFormat="1" ht="15">
      <c r="A156" s="30"/>
      <c r="B156" s="30"/>
      <c r="C156" s="30"/>
      <c r="D156" s="30"/>
      <c r="E156" s="32"/>
      <c r="F156" s="30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</row>
    <row r="157" spans="1:248" s="35" customFormat="1" ht="15">
      <c r="A157" s="30"/>
      <c r="B157" s="30"/>
      <c r="C157" s="30"/>
      <c r="D157" s="30"/>
      <c r="E157" s="32" t="s">
        <v>32</v>
      </c>
      <c r="F157" s="30"/>
      <c r="G157" s="33"/>
      <c r="H157" s="33"/>
      <c r="I157" s="33">
        <v>100000</v>
      </c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</row>
    <row r="158" spans="1:248" s="35" customFormat="1" ht="15">
      <c r="A158" s="30"/>
      <c r="B158" s="30"/>
      <c r="C158" s="30"/>
      <c r="D158" s="30"/>
      <c r="E158" s="32"/>
      <c r="F158" s="30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</row>
    <row r="159" spans="1:248" s="35" customFormat="1" ht="45">
      <c r="A159" s="30" t="s">
        <v>511</v>
      </c>
      <c r="B159" s="30" t="s">
        <v>43</v>
      </c>
      <c r="C159" s="30" t="s">
        <v>44</v>
      </c>
      <c r="D159" s="30" t="s">
        <v>512</v>
      </c>
      <c r="E159" s="32" t="s">
        <v>82</v>
      </c>
      <c r="F159" s="30" t="s">
        <v>83</v>
      </c>
      <c r="G159" s="33">
        <v>19921572998</v>
      </c>
      <c r="H159" s="33">
        <v>41.1</v>
      </c>
      <c r="I159" s="33">
        <v>2227925000</v>
      </c>
      <c r="J159" s="33">
        <v>56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</row>
    <row r="160" spans="1:248" s="35" customFormat="1" ht="15">
      <c r="A160" s="30"/>
      <c r="B160" s="30"/>
      <c r="C160" s="30"/>
      <c r="D160" s="30"/>
      <c r="E160" s="32"/>
      <c r="F160" s="30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</row>
    <row r="161" spans="1:248" s="35" customFormat="1" ht="90">
      <c r="A161" s="30" t="s">
        <v>511</v>
      </c>
      <c r="B161" s="30" t="s">
        <v>43</v>
      </c>
      <c r="C161" s="30" t="s">
        <v>44</v>
      </c>
      <c r="D161" s="30" t="s">
        <v>512</v>
      </c>
      <c r="E161" s="32" t="s">
        <v>84</v>
      </c>
      <c r="F161" s="30" t="s">
        <v>85</v>
      </c>
      <c r="G161" s="33">
        <v>1997744352</v>
      </c>
      <c r="H161" s="33">
        <v>43.9</v>
      </c>
      <c r="I161" s="33">
        <v>63621100</v>
      </c>
      <c r="J161" s="33">
        <v>53.6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</row>
    <row r="162" spans="1:248" s="35" customFormat="1" ht="15">
      <c r="A162" s="30"/>
      <c r="B162" s="30"/>
      <c r="C162" s="30"/>
      <c r="D162" s="30"/>
      <c r="E162" s="32"/>
      <c r="F162" s="30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</row>
    <row r="163" spans="1:248" s="35" customFormat="1" ht="60">
      <c r="A163" s="30" t="s">
        <v>511</v>
      </c>
      <c r="B163" s="30" t="s">
        <v>43</v>
      </c>
      <c r="C163" s="30" t="s">
        <v>44</v>
      </c>
      <c r="D163" s="30" t="s">
        <v>512</v>
      </c>
      <c r="E163" s="32" t="s">
        <v>86</v>
      </c>
      <c r="F163" s="30" t="s">
        <v>87</v>
      </c>
      <c r="G163" s="33">
        <v>100000000</v>
      </c>
      <c r="H163" s="33"/>
      <c r="I163" s="33">
        <v>100000</v>
      </c>
      <c r="J163" s="33">
        <v>0.1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</row>
    <row r="164" spans="1:248" s="35" customFormat="1" ht="15">
      <c r="A164" s="30"/>
      <c r="B164" s="30"/>
      <c r="C164" s="30"/>
      <c r="D164" s="30"/>
      <c r="E164" s="32"/>
      <c r="F164" s="30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</row>
    <row r="165" spans="1:248" s="35" customFormat="1" ht="15">
      <c r="A165" s="30"/>
      <c r="B165" s="30"/>
      <c r="C165" s="30"/>
      <c r="D165" s="30"/>
      <c r="E165" s="32" t="s">
        <v>11</v>
      </c>
      <c r="F165" s="30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</row>
    <row r="166" spans="1:248" s="35" customFormat="1" ht="15">
      <c r="A166" s="30"/>
      <c r="B166" s="30"/>
      <c r="C166" s="30"/>
      <c r="D166" s="30"/>
      <c r="E166" s="32"/>
      <c r="F166" s="30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</row>
    <row r="167" spans="1:248" s="35" customFormat="1" ht="15">
      <c r="A167" s="30"/>
      <c r="B167" s="30"/>
      <c r="C167" s="30"/>
      <c r="D167" s="30"/>
      <c r="E167" s="32" t="s">
        <v>32</v>
      </c>
      <c r="F167" s="30"/>
      <c r="G167" s="33"/>
      <c r="H167" s="33"/>
      <c r="I167" s="33">
        <v>100000</v>
      </c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</row>
    <row r="168" spans="1:248" s="35" customFormat="1" ht="15">
      <c r="A168" s="30"/>
      <c r="B168" s="30"/>
      <c r="C168" s="30"/>
      <c r="D168" s="30"/>
      <c r="E168" s="32"/>
      <c r="F168" s="30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</row>
    <row r="169" spans="1:248" s="35" customFormat="1" ht="90">
      <c r="A169" s="30" t="s">
        <v>513</v>
      </c>
      <c r="B169" s="30" t="s">
        <v>49</v>
      </c>
      <c r="C169" s="30" t="s">
        <v>44</v>
      </c>
      <c r="D169" s="30" t="s">
        <v>490</v>
      </c>
      <c r="E169" s="32" t="s">
        <v>88</v>
      </c>
      <c r="F169" s="30" t="s">
        <v>89</v>
      </c>
      <c r="G169" s="33">
        <v>1125507212</v>
      </c>
      <c r="H169" s="33">
        <v>34.1</v>
      </c>
      <c r="I169" s="33">
        <v>541413800</v>
      </c>
      <c r="J169" s="33">
        <v>100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</row>
    <row r="170" spans="1:248" s="35" customFormat="1" ht="15">
      <c r="A170" s="30"/>
      <c r="B170" s="30"/>
      <c r="C170" s="30"/>
      <c r="D170" s="30"/>
      <c r="E170" s="32"/>
      <c r="F170" s="30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</row>
    <row r="171" spans="1:248" s="35" customFormat="1" ht="150">
      <c r="A171" s="30" t="s">
        <v>513</v>
      </c>
      <c r="B171" s="30" t="s">
        <v>49</v>
      </c>
      <c r="C171" s="30" t="s">
        <v>44</v>
      </c>
      <c r="D171" s="30" t="s">
        <v>490</v>
      </c>
      <c r="E171" s="32" t="s">
        <v>90</v>
      </c>
      <c r="F171" s="30" t="s">
        <v>91</v>
      </c>
      <c r="G171" s="33">
        <v>737233522</v>
      </c>
      <c r="H171" s="33">
        <v>73.2</v>
      </c>
      <c r="I171" s="33">
        <v>1300000</v>
      </c>
      <c r="J171" s="33">
        <v>73.4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</row>
    <row r="172" spans="1:248" s="35" customFormat="1" ht="15">
      <c r="A172" s="30"/>
      <c r="B172" s="30"/>
      <c r="C172" s="30"/>
      <c r="D172" s="30"/>
      <c r="E172" s="32"/>
      <c r="F172" s="30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</row>
    <row r="173" spans="1:248" s="35" customFormat="1" ht="15">
      <c r="A173" s="30"/>
      <c r="B173" s="30"/>
      <c r="C173" s="30"/>
      <c r="D173" s="30"/>
      <c r="E173" s="32" t="s">
        <v>11</v>
      </c>
      <c r="F173" s="30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</row>
    <row r="174" spans="1:248" s="35" customFormat="1" ht="15">
      <c r="A174" s="30"/>
      <c r="B174" s="30"/>
      <c r="C174" s="30"/>
      <c r="D174" s="30"/>
      <c r="E174" s="32"/>
      <c r="F174" s="30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</row>
    <row r="175" spans="1:248" s="35" customFormat="1" ht="15">
      <c r="A175" s="30"/>
      <c r="B175" s="30"/>
      <c r="C175" s="30"/>
      <c r="D175" s="30"/>
      <c r="E175" s="32" t="s">
        <v>32</v>
      </c>
      <c r="F175" s="30"/>
      <c r="G175" s="33"/>
      <c r="H175" s="33"/>
      <c r="I175" s="33">
        <v>1300000</v>
      </c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</row>
    <row r="176" spans="1:248" s="35" customFormat="1" ht="15">
      <c r="A176" s="30"/>
      <c r="B176" s="30"/>
      <c r="C176" s="30"/>
      <c r="D176" s="30"/>
      <c r="E176" s="32"/>
      <c r="F176" s="30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</row>
    <row r="177" spans="1:248" s="35" customFormat="1" ht="75">
      <c r="A177" s="30" t="s">
        <v>513</v>
      </c>
      <c r="B177" s="30" t="s">
        <v>49</v>
      </c>
      <c r="C177" s="30" t="s">
        <v>44</v>
      </c>
      <c r="D177" s="30" t="s">
        <v>490</v>
      </c>
      <c r="E177" s="32" t="s">
        <v>92</v>
      </c>
      <c r="F177" s="30" t="s">
        <v>93</v>
      </c>
      <c r="G177" s="33">
        <v>133999195</v>
      </c>
      <c r="H177" s="33">
        <v>82.1</v>
      </c>
      <c r="I177" s="33">
        <v>100000</v>
      </c>
      <c r="J177" s="33">
        <v>92</v>
      </c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</row>
    <row r="178" spans="1:248" s="35" customFormat="1" ht="15">
      <c r="A178" s="30"/>
      <c r="B178" s="30"/>
      <c r="C178" s="30"/>
      <c r="D178" s="30"/>
      <c r="E178" s="32"/>
      <c r="F178" s="30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</row>
    <row r="179" spans="1:248" s="35" customFormat="1" ht="60">
      <c r="A179" s="30" t="s">
        <v>513</v>
      </c>
      <c r="B179" s="30" t="s">
        <v>49</v>
      </c>
      <c r="C179" s="30" t="s">
        <v>44</v>
      </c>
      <c r="D179" s="30" t="s">
        <v>490</v>
      </c>
      <c r="E179" s="32" t="s">
        <v>94</v>
      </c>
      <c r="F179" s="30" t="s">
        <v>95</v>
      </c>
      <c r="G179" s="33">
        <v>149235510</v>
      </c>
      <c r="H179" s="33">
        <v>1.3</v>
      </c>
      <c r="I179" s="33">
        <v>1000000</v>
      </c>
      <c r="J179" s="33">
        <v>62.4</v>
      </c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</row>
    <row r="180" spans="1:248" s="35" customFormat="1" ht="15">
      <c r="A180" s="30"/>
      <c r="B180" s="30"/>
      <c r="C180" s="30"/>
      <c r="D180" s="30"/>
      <c r="E180" s="32"/>
      <c r="F180" s="30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</row>
    <row r="181" spans="1:248" s="35" customFormat="1" ht="15">
      <c r="A181" s="30"/>
      <c r="B181" s="30"/>
      <c r="C181" s="30"/>
      <c r="D181" s="30"/>
      <c r="E181" s="32" t="s">
        <v>11</v>
      </c>
      <c r="F181" s="30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</row>
    <row r="182" spans="1:248" s="35" customFormat="1" ht="15">
      <c r="A182" s="30"/>
      <c r="B182" s="30"/>
      <c r="C182" s="30"/>
      <c r="D182" s="30"/>
      <c r="E182" s="32"/>
      <c r="F182" s="30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</row>
    <row r="183" spans="1:248" s="35" customFormat="1" ht="15">
      <c r="A183" s="30"/>
      <c r="B183" s="30"/>
      <c r="C183" s="30"/>
      <c r="D183" s="30"/>
      <c r="E183" s="32" t="s">
        <v>32</v>
      </c>
      <c r="F183" s="30"/>
      <c r="G183" s="33"/>
      <c r="H183" s="33"/>
      <c r="I183" s="33">
        <v>1000000</v>
      </c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</row>
    <row r="184" spans="1:248" s="35" customFormat="1" ht="15">
      <c r="A184" s="30"/>
      <c r="B184" s="30"/>
      <c r="C184" s="30"/>
      <c r="D184" s="30"/>
      <c r="E184" s="32"/>
      <c r="F184" s="30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</row>
    <row r="185" spans="1:248" s="35" customFormat="1" ht="105">
      <c r="A185" s="30" t="s">
        <v>513</v>
      </c>
      <c r="B185" s="30" t="s">
        <v>49</v>
      </c>
      <c r="C185" s="30" t="s">
        <v>44</v>
      </c>
      <c r="D185" s="30" t="s">
        <v>490</v>
      </c>
      <c r="E185" s="32" t="s">
        <v>96</v>
      </c>
      <c r="F185" s="30" t="s">
        <v>97</v>
      </c>
      <c r="G185" s="33">
        <v>2410497452</v>
      </c>
      <c r="H185" s="33">
        <v>2</v>
      </c>
      <c r="I185" s="33">
        <v>2000000</v>
      </c>
      <c r="J185" s="33">
        <v>2.1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</row>
    <row r="186" spans="1:248" s="35" customFormat="1" ht="15">
      <c r="A186" s="30"/>
      <c r="B186" s="30"/>
      <c r="C186" s="30"/>
      <c r="D186" s="30"/>
      <c r="E186" s="32"/>
      <c r="F186" s="30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</row>
    <row r="187" spans="1:248" s="35" customFormat="1" ht="15">
      <c r="A187" s="30"/>
      <c r="B187" s="30"/>
      <c r="C187" s="30"/>
      <c r="D187" s="30"/>
      <c r="E187" s="32" t="s">
        <v>11</v>
      </c>
      <c r="F187" s="30"/>
      <c r="G187" s="33"/>
      <c r="H187" s="33"/>
      <c r="I187" s="33"/>
      <c r="J187" s="33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</row>
    <row r="188" spans="1:248" s="35" customFormat="1" ht="15">
      <c r="A188" s="30"/>
      <c r="B188" s="30"/>
      <c r="C188" s="30"/>
      <c r="D188" s="30"/>
      <c r="E188" s="32"/>
      <c r="F188" s="30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</row>
    <row r="189" spans="1:248" s="35" customFormat="1" ht="15">
      <c r="A189" s="30"/>
      <c r="B189" s="30"/>
      <c r="C189" s="30"/>
      <c r="D189" s="30"/>
      <c r="E189" s="32" t="s">
        <v>32</v>
      </c>
      <c r="F189" s="30"/>
      <c r="G189" s="33"/>
      <c r="H189" s="33"/>
      <c r="I189" s="33">
        <v>2000000</v>
      </c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</row>
    <row r="190" spans="1:248" s="35" customFormat="1" ht="15">
      <c r="A190" s="30"/>
      <c r="B190" s="30"/>
      <c r="C190" s="30"/>
      <c r="D190" s="30"/>
      <c r="E190" s="32"/>
      <c r="F190" s="30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</row>
    <row r="191" spans="1:248" s="35" customFormat="1" ht="105">
      <c r="A191" s="30" t="s">
        <v>513</v>
      </c>
      <c r="B191" s="30" t="s">
        <v>49</v>
      </c>
      <c r="C191" s="30" t="s">
        <v>44</v>
      </c>
      <c r="D191" s="30" t="s">
        <v>490</v>
      </c>
      <c r="E191" s="32" t="s">
        <v>98</v>
      </c>
      <c r="F191" s="30" t="s">
        <v>99</v>
      </c>
      <c r="G191" s="33">
        <v>1268804126</v>
      </c>
      <c r="H191" s="33">
        <v>0.3</v>
      </c>
      <c r="I191" s="33">
        <v>9800000</v>
      </c>
      <c r="J191" s="33">
        <v>1.1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</row>
    <row r="192" spans="1:248" s="35" customFormat="1" ht="15">
      <c r="A192" s="30"/>
      <c r="B192" s="30"/>
      <c r="C192" s="30"/>
      <c r="D192" s="30"/>
      <c r="E192" s="32"/>
      <c r="F192" s="30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</row>
    <row r="193" spans="1:248" s="35" customFormat="1" ht="15">
      <c r="A193" s="30"/>
      <c r="B193" s="30"/>
      <c r="C193" s="30"/>
      <c r="D193" s="30"/>
      <c r="E193" s="32" t="s">
        <v>11</v>
      </c>
      <c r="F193" s="30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</row>
    <row r="194" spans="1:248" s="35" customFormat="1" ht="15">
      <c r="A194" s="30"/>
      <c r="B194" s="30"/>
      <c r="C194" s="30"/>
      <c r="D194" s="30"/>
      <c r="E194" s="32"/>
      <c r="F194" s="30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</row>
    <row r="195" spans="1:248" s="35" customFormat="1" ht="15">
      <c r="A195" s="30"/>
      <c r="B195" s="30"/>
      <c r="C195" s="30"/>
      <c r="D195" s="30"/>
      <c r="E195" s="32" t="s">
        <v>32</v>
      </c>
      <c r="F195" s="30"/>
      <c r="G195" s="33"/>
      <c r="H195" s="33"/>
      <c r="I195" s="33">
        <v>9800000</v>
      </c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</row>
    <row r="196" spans="1:248" s="35" customFormat="1" ht="15">
      <c r="A196" s="30"/>
      <c r="B196" s="30"/>
      <c r="C196" s="30"/>
      <c r="D196" s="30"/>
      <c r="E196" s="32"/>
      <c r="F196" s="30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</row>
    <row r="197" spans="1:248" s="35" customFormat="1" ht="90">
      <c r="A197" s="30" t="s">
        <v>513</v>
      </c>
      <c r="B197" s="30" t="s">
        <v>49</v>
      </c>
      <c r="C197" s="30" t="s">
        <v>44</v>
      </c>
      <c r="D197" s="30" t="s">
        <v>490</v>
      </c>
      <c r="E197" s="32" t="s">
        <v>100</v>
      </c>
      <c r="F197" s="30" t="s">
        <v>101</v>
      </c>
      <c r="G197" s="33">
        <v>1263788485</v>
      </c>
      <c r="H197" s="33">
        <v>0.6</v>
      </c>
      <c r="I197" s="33">
        <v>757800</v>
      </c>
      <c r="J197" s="33">
        <v>0.7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</row>
    <row r="198" spans="1:248" s="35" customFormat="1" ht="15">
      <c r="A198" s="30"/>
      <c r="B198" s="30"/>
      <c r="C198" s="30"/>
      <c r="D198" s="30"/>
      <c r="E198" s="32"/>
      <c r="F198" s="30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</row>
    <row r="199" spans="1:248" s="35" customFormat="1" ht="15">
      <c r="A199" s="30"/>
      <c r="B199" s="30"/>
      <c r="C199" s="30"/>
      <c r="D199" s="30"/>
      <c r="E199" s="32" t="s">
        <v>11</v>
      </c>
      <c r="F199" s="30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</row>
    <row r="200" spans="1:248" s="35" customFormat="1" ht="15">
      <c r="A200" s="30"/>
      <c r="B200" s="30"/>
      <c r="C200" s="30"/>
      <c r="D200" s="30"/>
      <c r="E200" s="32"/>
      <c r="F200" s="30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</row>
    <row r="201" spans="1:248" s="35" customFormat="1" ht="15">
      <c r="A201" s="30"/>
      <c r="B201" s="30"/>
      <c r="C201" s="30"/>
      <c r="D201" s="30"/>
      <c r="E201" s="32" t="s">
        <v>32</v>
      </c>
      <c r="F201" s="30"/>
      <c r="G201" s="33"/>
      <c r="H201" s="33"/>
      <c r="I201" s="33">
        <v>757800</v>
      </c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</row>
    <row r="202" spans="1:248" s="35" customFormat="1" ht="15">
      <c r="A202" s="30"/>
      <c r="B202" s="30"/>
      <c r="C202" s="30"/>
      <c r="D202" s="30"/>
      <c r="E202" s="32"/>
      <c r="F202" s="30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</row>
    <row r="203" spans="1:248" s="35" customFormat="1" ht="120">
      <c r="A203" s="30" t="s">
        <v>513</v>
      </c>
      <c r="B203" s="30" t="s">
        <v>49</v>
      </c>
      <c r="C203" s="30" t="s">
        <v>44</v>
      </c>
      <c r="D203" s="30" t="s">
        <v>490</v>
      </c>
      <c r="E203" s="32" t="s">
        <v>102</v>
      </c>
      <c r="F203" s="30" t="s">
        <v>103</v>
      </c>
      <c r="G203" s="33">
        <v>2944735131</v>
      </c>
      <c r="H203" s="33">
        <v>0.7</v>
      </c>
      <c r="I203" s="33">
        <v>9750000</v>
      </c>
      <c r="J203" s="33">
        <v>1.4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</row>
    <row r="204" spans="1:248" s="35" customFormat="1" ht="15">
      <c r="A204" s="30"/>
      <c r="B204" s="30"/>
      <c r="C204" s="30"/>
      <c r="D204" s="30"/>
      <c r="E204" s="32"/>
      <c r="F204" s="30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</row>
    <row r="205" spans="1:248" s="35" customFormat="1" ht="75">
      <c r="A205" s="30" t="s">
        <v>513</v>
      </c>
      <c r="B205" s="30" t="s">
        <v>49</v>
      </c>
      <c r="C205" s="30" t="s">
        <v>44</v>
      </c>
      <c r="D205" s="30" t="s">
        <v>490</v>
      </c>
      <c r="E205" s="32" t="s">
        <v>104</v>
      </c>
      <c r="F205" s="30" t="s">
        <v>105</v>
      </c>
      <c r="G205" s="33">
        <v>801119600</v>
      </c>
      <c r="H205" s="33">
        <v>0.4</v>
      </c>
      <c r="I205" s="33">
        <v>3000000</v>
      </c>
      <c r="J205" s="33">
        <v>0.8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</row>
    <row r="206" spans="1:248" s="35" customFormat="1" ht="15">
      <c r="A206" s="30"/>
      <c r="B206" s="30"/>
      <c r="C206" s="30"/>
      <c r="D206" s="30"/>
      <c r="E206" s="32"/>
      <c r="F206" s="30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</row>
    <row r="207" spans="1:248" s="35" customFormat="1" ht="45">
      <c r="A207" s="30" t="s">
        <v>513</v>
      </c>
      <c r="B207" s="30" t="s">
        <v>49</v>
      </c>
      <c r="C207" s="30" t="s">
        <v>44</v>
      </c>
      <c r="D207" s="30" t="s">
        <v>490</v>
      </c>
      <c r="E207" s="32" t="s">
        <v>106</v>
      </c>
      <c r="F207" s="30" t="s">
        <v>107</v>
      </c>
      <c r="G207" s="38">
        <v>100000000</v>
      </c>
      <c r="H207" s="33"/>
      <c r="I207" s="33">
        <v>100000</v>
      </c>
      <c r="J207" s="33">
        <v>0.1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</row>
    <row r="208" spans="1:248" s="35" customFormat="1" ht="15">
      <c r="A208" s="30"/>
      <c r="B208" s="30"/>
      <c r="C208" s="30"/>
      <c r="D208" s="30"/>
      <c r="E208" s="32"/>
      <c r="F208" s="30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</row>
    <row r="209" spans="1:248" s="35" customFormat="1" ht="15">
      <c r="A209" s="30"/>
      <c r="B209" s="30"/>
      <c r="C209" s="30"/>
      <c r="D209" s="30"/>
      <c r="E209" s="32" t="s">
        <v>11</v>
      </c>
      <c r="F209" s="30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</row>
    <row r="210" spans="1:248" s="35" customFormat="1" ht="15">
      <c r="A210" s="30"/>
      <c r="B210" s="30"/>
      <c r="C210" s="30"/>
      <c r="D210" s="30"/>
      <c r="E210" s="32"/>
      <c r="F210" s="30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</row>
    <row r="211" spans="1:248" s="35" customFormat="1" ht="15">
      <c r="A211" s="30"/>
      <c r="B211" s="30"/>
      <c r="C211" s="30"/>
      <c r="D211" s="30"/>
      <c r="E211" s="32" t="s">
        <v>32</v>
      </c>
      <c r="F211" s="30"/>
      <c r="G211" s="33"/>
      <c r="H211" s="33"/>
      <c r="I211" s="33">
        <v>100000</v>
      </c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</row>
    <row r="212" spans="1:248" s="35" customFormat="1" ht="15">
      <c r="A212" s="30"/>
      <c r="B212" s="30"/>
      <c r="C212" s="30"/>
      <c r="D212" s="30"/>
      <c r="E212" s="32"/>
      <c r="F212" s="30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</row>
    <row r="213" spans="1:248" s="35" customFormat="1" ht="75">
      <c r="A213" s="30" t="s">
        <v>513</v>
      </c>
      <c r="B213" s="30" t="s">
        <v>49</v>
      </c>
      <c r="C213" s="30" t="s">
        <v>44</v>
      </c>
      <c r="D213" s="30" t="s">
        <v>490</v>
      </c>
      <c r="E213" s="32" t="s">
        <v>108</v>
      </c>
      <c r="F213" s="30" t="s">
        <v>109</v>
      </c>
      <c r="G213" s="33">
        <v>5000000000</v>
      </c>
      <c r="H213" s="33"/>
      <c r="I213" s="33">
        <v>100000</v>
      </c>
      <c r="J213" s="33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</row>
    <row r="214" spans="1:248" s="35" customFormat="1" ht="15">
      <c r="A214" s="30"/>
      <c r="B214" s="30"/>
      <c r="C214" s="30"/>
      <c r="D214" s="30"/>
      <c r="E214" s="32"/>
      <c r="F214" s="30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</row>
    <row r="215" spans="1:248" s="35" customFormat="1" ht="15">
      <c r="A215" s="30"/>
      <c r="B215" s="30"/>
      <c r="C215" s="30"/>
      <c r="D215" s="30"/>
      <c r="E215" s="32" t="s">
        <v>11</v>
      </c>
      <c r="F215" s="30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</row>
    <row r="216" spans="1:248" s="35" customFormat="1" ht="15">
      <c r="A216" s="30"/>
      <c r="B216" s="30"/>
      <c r="C216" s="30"/>
      <c r="D216" s="30"/>
      <c r="E216" s="32"/>
      <c r="F216" s="30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</row>
    <row r="217" spans="1:248" s="35" customFormat="1" ht="15">
      <c r="A217" s="30"/>
      <c r="B217" s="30"/>
      <c r="C217" s="30"/>
      <c r="D217" s="30"/>
      <c r="E217" s="32" t="s">
        <v>32</v>
      </c>
      <c r="F217" s="30"/>
      <c r="G217" s="33"/>
      <c r="H217" s="33"/>
      <c r="I217" s="33">
        <v>100000</v>
      </c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</row>
    <row r="218" spans="1:248" s="35" customFormat="1" ht="15">
      <c r="A218" s="30"/>
      <c r="B218" s="30"/>
      <c r="C218" s="30"/>
      <c r="D218" s="30"/>
      <c r="E218" s="32"/>
      <c r="F218" s="30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</row>
    <row r="219" spans="1:248" s="35" customFormat="1" ht="45">
      <c r="A219" s="30" t="s">
        <v>516</v>
      </c>
      <c r="B219" s="30" t="s">
        <v>110</v>
      </c>
      <c r="C219" s="30" t="s">
        <v>44</v>
      </c>
      <c r="D219" s="30" t="s">
        <v>517</v>
      </c>
      <c r="E219" s="32" t="s">
        <v>111</v>
      </c>
      <c r="F219" s="30" t="s">
        <v>72</v>
      </c>
      <c r="G219" s="33">
        <v>300000000</v>
      </c>
      <c r="H219" s="33"/>
      <c r="I219" s="33">
        <v>100000</v>
      </c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</row>
    <row r="220" spans="1:248" s="35" customFormat="1" ht="15">
      <c r="A220" s="30"/>
      <c r="B220" s="30"/>
      <c r="C220" s="30"/>
      <c r="D220" s="30"/>
      <c r="E220" s="32"/>
      <c r="F220" s="30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</row>
    <row r="221" spans="1:248" s="35" customFormat="1" ht="15">
      <c r="A221" s="30"/>
      <c r="B221" s="30"/>
      <c r="C221" s="30"/>
      <c r="D221" s="30"/>
      <c r="E221" s="32" t="s">
        <v>11</v>
      </c>
      <c r="F221" s="30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</row>
    <row r="222" spans="1:248" s="35" customFormat="1" ht="15">
      <c r="A222" s="30"/>
      <c r="B222" s="30"/>
      <c r="C222" s="30"/>
      <c r="D222" s="30"/>
      <c r="E222" s="32"/>
      <c r="F222" s="30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</row>
    <row r="223" spans="1:248" s="35" customFormat="1" ht="15">
      <c r="A223" s="30"/>
      <c r="B223" s="30"/>
      <c r="C223" s="30"/>
      <c r="D223" s="30"/>
      <c r="E223" s="32" t="s">
        <v>32</v>
      </c>
      <c r="F223" s="30"/>
      <c r="G223" s="33"/>
      <c r="H223" s="33"/>
      <c r="I223" s="33">
        <v>100000</v>
      </c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</row>
    <row r="224" spans="1:248" s="35" customFormat="1" ht="15">
      <c r="A224" s="30"/>
      <c r="B224" s="30"/>
      <c r="C224" s="30"/>
      <c r="D224" s="30"/>
      <c r="E224" s="32"/>
      <c r="F224" s="30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</row>
    <row r="225" spans="1:248" s="35" customFormat="1" ht="75">
      <c r="A225" s="30" t="s">
        <v>518</v>
      </c>
      <c r="B225" s="30" t="s">
        <v>112</v>
      </c>
      <c r="C225" s="30" t="s">
        <v>22</v>
      </c>
      <c r="D225" s="30" t="s">
        <v>519</v>
      </c>
      <c r="E225" s="32" t="s">
        <v>113</v>
      </c>
      <c r="F225" s="30" t="s">
        <v>114</v>
      </c>
      <c r="G225" s="33">
        <v>11186617600</v>
      </c>
      <c r="H225" s="33">
        <v>1.3</v>
      </c>
      <c r="I225" s="33">
        <v>14638120</v>
      </c>
      <c r="J225" s="33">
        <v>1.4</v>
      </c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</row>
    <row r="226" spans="1:248" s="35" customFormat="1" ht="15">
      <c r="A226" s="30"/>
      <c r="B226" s="30"/>
      <c r="C226" s="30"/>
      <c r="D226" s="30"/>
      <c r="E226" s="32"/>
      <c r="F226" s="30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</row>
    <row r="227" spans="1:248" s="35" customFormat="1" ht="15">
      <c r="A227" s="30"/>
      <c r="B227" s="30"/>
      <c r="C227" s="30"/>
      <c r="D227" s="30"/>
      <c r="E227" s="32" t="s">
        <v>11</v>
      </c>
      <c r="F227" s="30"/>
      <c r="G227" s="33"/>
      <c r="H227" s="33"/>
      <c r="I227" s="33"/>
      <c r="J227" s="33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</row>
    <row r="228" spans="1:248" s="35" customFormat="1" ht="15">
      <c r="A228" s="30"/>
      <c r="B228" s="30"/>
      <c r="C228" s="30"/>
      <c r="D228" s="30"/>
      <c r="E228" s="32"/>
      <c r="F228" s="30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</row>
    <row r="229" spans="1:248" s="35" customFormat="1" ht="15">
      <c r="A229" s="30"/>
      <c r="B229" s="30"/>
      <c r="C229" s="30"/>
      <c r="D229" s="30"/>
      <c r="E229" s="32" t="s">
        <v>32</v>
      </c>
      <c r="F229" s="30"/>
      <c r="G229" s="33"/>
      <c r="H229" s="33"/>
      <c r="I229" s="33">
        <v>50000</v>
      </c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</row>
    <row r="230" spans="1:248" s="35" customFormat="1" ht="15">
      <c r="A230" s="30"/>
      <c r="B230" s="30"/>
      <c r="C230" s="30"/>
      <c r="D230" s="30"/>
      <c r="E230" s="32"/>
      <c r="F230" s="30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</row>
    <row r="231" spans="1:248" s="35" customFormat="1" ht="105">
      <c r="A231" s="30" t="s">
        <v>518</v>
      </c>
      <c r="B231" s="30" t="s">
        <v>112</v>
      </c>
      <c r="C231" s="30" t="s">
        <v>22</v>
      </c>
      <c r="D231" s="30" t="s">
        <v>519</v>
      </c>
      <c r="E231" s="32" t="s">
        <v>115</v>
      </c>
      <c r="F231" s="30" t="s">
        <v>116</v>
      </c>
      <c r="G231" s="33">
        <v>49325100</v>
      </c>
      <c r="H231" s="33">
        <v>9.6</v>
      </c>
      <c r="I231" s="33">
        <v>3923000</v>
      </c>
      <c r="J231" s="33">
        <v>17.5</v>
      </c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</row>
    <row r="232" spans="1:248" s="35" customFormat="1" ht="15">
      <c r="A232" s="30"/>
      <c r="B232" s="30"/>
      <c r="C232" s="30"/>
      <c r="D232" s="30"/>
      <c r="E232" s="32"/>
      <c r="F232" s="30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</row>
    <row r="233" spans="1:248" s="35" customFormat="1" ht="90">
      <c r="A233" s="30" t="s">
        <v>518</v>
      </c>
      <c r="B233" s="30" t="s">
        <v>112</v>
      </c>
      <c r="C233" s="30" t="s">
        <v>22</v>
      </c>
      <c r="D233" s="30" t="s">
        <v>519</v>
      </c>
      <c r="E233" s="32" t="s">
        <v>117</v>
      </c>
      <c r="F233" s="30" t="s">
        <v>118</v>
      </c>
      <c r="G233" s="33">
        <v>15360300000</v>
      </c>
      <c r="H233" s="33">
        <v>0.3</v>
      </c>
      <c r="I233" s="33">
        <v>50000</v>
      </c>
      <c r="J233" s="33">
        <v>0.3</v>
      </c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</row>
    <row r="234" spans="1:248" s="35" customFormat="1" ht="15">
      <c r="A234" s="30"/>
      <c r="B234" s="30"/>
      <c r="C234" s="30"/>
      <c r="D234" s="30"/>
      <c r="E234" s="32"/>
      <c r="F234" s="30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</row>
    <row r="235" spans="1:248" s="35" customFormat="1" ht="15">
      <c r="A235" s="30"/>
      <c r="B235" s="30"/>
      <c r="C235" s="30"/>
      <c r="D235" s="30"/>
      <c r="E235" s="32" t="s">
        <v>11</v>
      </c>
      <c r="F235" s="30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</row>
    <row r="236" spans="1:248" s="35" customFormat="1" ht="15">
      <c r="A236" s="30"/>
      <c r="B236" s="30"/>
      <c r="C236" s="30"/>
      <c r="D236" s="30"/>
      <c r="E236" s="32"/>
      <c r="F236" s="30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</row>
    <row r="237" spans="1:248" s="35" customFormat="1" ht="15">
      <c r="A237" s="30"/>
      <c r="B237" s="30"/>
      <c r="C237" s="30"/>
      <c r="D237" s="30"/>
      <c r="E237" s="32" t="s">
        <v>32</v>
      </c>
      <c r="F237" s="30"/>
      <c r="G237" s="33"/>
      <c r="H237" s="33"/>
      <c r="I237" s="33">
        <v>50000</v>
      </c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</row>
    <row r="238" spans="1:248" s="35" customFormat="1" ht="15">
      <c r="A238" s="30"/>
      <c r="B238" s="30"/>
      <c r="C238" s="30"/>
      <c r="D238" s="30"/>
      <c r="E238" s="32"/>
      <c r="F238" s="30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</row>
    <row r="239" spans="1:248" s="35" customFormat="1" ht="135">
      <c r="A239" s="30" t="s">
        <v>518</v>
      </c>
      <c r="B239" s="30" t="s">
        <v>112</v>
      </c>
      <c r="C239" s="30" t="s">
        <v>22</v>
      </c>
      <c r="D239" s="30" t="s">
        <v>519</v>
      </c>
      <c r="E239" s="32" t="s">
        <v>119</v>
      </c>
      <c r="F239" s="30" t="s">
        <v>120</v>
      </c>
      <c r="G239" s="33">
        <v>65000000</v>
      </c>
      <c r="H239" s="33">
        <v>1.1</v>
      </c>
      <c r="I239" s="33">
        <v>1452500</v>
      </c>
      <c r="J239" s="33">
        <v>3.4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</row>
    <row r="240" spans="1:248" s="35" customFormat="1" ht="15">
      <c r="A240" s="30"/>
      <c r="B240" s="30"/>
      <c r="C240" s="30"/>
      <c r="D240" s="30"/>
      <c r="E240" s="32"/>
      <c r="F240" s="30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</row>
    <row r="241" spans="1:248" s="35" customFormat="1" ht="15">
      <c r="A241" s="30"/>
      <c r="B241" s="30"/>
      <c r="C241" s="30"/>
      <c r="D241" s="30"/>
      <c r="E241" s="32" t="s">
        <v>11</v>
      </c>
      <c r="F241" s="30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</row>
    <row r="242" spans="1:248" s="35" customFormat="1" ht="15">
      <c r="A242" s="30"/>
      <c r="B242" s="30"/>
      <c r="C242" s="30"/>
      <c r="D242" s="30"/>
      <c r="E242" s="32"/>
      <c r="F242" s="30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</row>
    <row r="243" spans="1:248" s="35" customFormat="1" ht="15">
      <c r="A243" s="30"/>
      <c r="B243" s="30"/>
      <c r="C243" s="30"/>
      <c r="D243" s="30"/>
      <c r="E243" s="32" t="s">
        <v>32</v>
      </c>
      <c r="F243" s="30"/>
      <c r="G243" s="33"/>
      <c r="H243" s="33"/>
      <c r="I243" s="33">
        <v>1352500</v>
      </c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</row>
    <row r="244" spans="1:248" s="35" customFormat="1" ht="15">
      <c r="A244" s="30"/>
      <c r="B244" s="30"/>
      <c r="C244" s="30"/>
      <c r="D244" s="30"/>
      <c r="E244" s="32"/>
      <c r="F244" s="30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</row>
    <row r="245" spans="1:248" s="35" customFormat="1" ht="120">
      <c r="A245" s="30" t="s">
        <v>513</v>
      </c>
      <c r="B245" s="30" t="s">
        <v>49</v>
      </c>
      <c r="C245" s="30" t="s">
        <v>44</v>
      </c>
      <c r="D245" s="30" t="s">
        <v>490</v>
      </c>
      <c r="E245" s="32" t="s">
        <v>121</v>
      </c>
      <c r="F245" s="30" t="s">
        <v>122</v>
      </c>
      <c r="G245" s="33">
        <v>44142500</v>
      </c>
      <c r="H245" s="33">
        <v>49.3</v>
      </c>
      <c r="I245" s="33">
        <v>1500000</v>
      </c>
      <c r="J245" s="33">
        <v>52.7</v>
      </c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</row>
    <row r="246" spans="1:248" s="35" customFormat="1" ht="15">
      <c r="A246" s="30"/>
      <c r="B246" s="30"/>
      <c r="C246" s="30"/>
      <c r="D246" s="30"/>
      <c r="E246" s="32"/>
      <c r="F246" s="30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</row>
    <row r="247" spans="1:248" s="35" customFormat="1" ht="15">
      <c r="A247" s="30"/>
      <c r="B247" s="30"/>
      <c r="C247" s="30"/>
      <c r="D247" s="30"/>
      <c r="E247" s="32" t="s">
        <v>11</v>
      </c>
      <c r="F247" s="30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</row>
    <row r="248" spans="1:248" s="35" customFormat="1" ht="15">
      <c r="A248" s="30"/>
      <c r="B248" s="30"/>
      <c r="C248" s="30"/>
      <c r="D248" s="30"/>
      <c r="E248" s="32"/>
      <c r="F248" s="30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</row>
    <row r="249" spans="1:248" s="35" customFormat="1" ht="15">
      <c r="A249" s="30"/>
      <c r="B249" s="30"/>
      <c r="C249" s="30"/>
      <c r="D249" s="30"/>
      <c r="E249" s="32" t="s">
        <v>32</v>
      </c>
      <c r="F249" s="30"/>
      <c r="G249" s="33"/>
      <c r="H249" s="33"/>
      <c r="I249" s="33">
        <v>1500000</v>
      </c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</row>
    <row r="250" spans="1:248" s="35" customFormat="1" ht="15">
      <c r="A250" s="30"/>
      <c r="B250" s="30"/>
      <c r="C250" s="30"/>
      <c r="D250" s="30"/>
      <c r="E250" s="32"/>
      <c r="F250" s="30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</row>
    <row r="251" spans="1:248" s="35" customFormat="1" ht="75">
      <c r="A251" s="30" t="s">
        <v>516</v>
      </c>
      <c r="B251" s="30" t="s">
        <v>110</v>
      </c>
      <c r="C251" s="30" t="s">
        <v>44</v>
      </c>
      <c r="D251" s="30" t="s">
        <v>517</v>
      </c>
      <c r="E251" s="32" t="s">
        <v>123</v>
      </c>
      <c r="F251" s="30" t="s">
        <v>124</v>
      </c>
      <c r="G251" s="33">
        <v>1687000</v>
      </c>
      <c r="H251" s="33">
        <v>87</v>
      </c>
      <c r="I251" s="33">
        <v>220000</v>
      </c>
      <c r="J251" s="33">
        <v>100</v>
      </c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</row>
    <row r="252" spans="1:248" s="35" customFormat="1" ht="15">
      <c r="A252" s="30"/>
      <c r="B252" s="30"/>
      <c r="C252" s="30"/>
      <c r="D252" s="30"/>
      <c r="E252" s="32"/>
      <c r="F252" s="30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</row>
    <row r="253" spans="1:248" s="35" customFormat="1" ht="15">
      <c r="A253" s="30"/>
      <c r="B253" s="30"/>
      <c r="C253" s="30"/>
      <c r="D253" s="30"/>
      <c r="E253" s="32" t="s">
        <v>11</v>
      </c>
      <c r="F253" s="30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</row>
    <row r="254" spans="1:248" s="35" customFormat="1" ht="15">
      <c r="A254" s="30"/>
      <c r="B254" s="30"/>
      <c r="C254" s="30"/>
      <c r="D254" s="30"/>
      <c r="E254" s="32"/>
      <c r="F254" s="30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</row>
    <row r="255" spans="1:248" s="35" customFormat="1" ht="15">
      <c r="A255" s="30"/>
      <c r="B255" s="30"/>
      <c r="C255" s="30"/>
      <c r="D255" s="30"/>
      <c r="E255" s="32" t="s">
        <v>32</v>
      </c>
      <c r="F255" s="30"/>
      <c r="G255" s="33"/>
      <c r="H255" s="33"/>
      <c r="I255" s="33">
        <v>50000</v>
      </c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</row>
    <row r="256" spans="1:248" s="35" customFormat="1" ht="15">
      <c r="A256" s="30"/>
      <c r="B256" s="30"/>
      <c r="C256" s="30"/>
      <c r="D256" s="30"/>
      <c r="E256" s="32"/>
      <c r="F256" s="30"/>
      <c r="G256" s="33"/>
      <c r="H256" s="33"/>
      <c r="I256" s="33"/>
      <c r="J256" s="33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</row>
    <row r="257" spans="1:248" s="35" customFormat="1" ht="75">
      <c r="A257" s="30" t="s">
        <v>516</v>
      </c>
      <c r="B257" s="30" t="s">
        <v>110</v>
      </c>
      <c r="C257" s="30" t="s">
        <v>44</v>
      </c>
      <c r="D257" s="30" t="s">
        <v>517</v>
      </c>
      <c r="E257" s="32" t="s">
        <v>125</v>
      </c>
      <c r="F257" s="30" t="s">
        <v>124</v>
      </c>
      <c r="G257" s="33">
        <v>4130100</v>
      </c>
      <c r="H257" s="33">
        <v>87</v>
      </c>
      <c r="I257" s="33">
        <v>280000</v>
      </c>
      <c r="J257" s="33">
        <v>93.8</v>
      </c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</row>
    <row r="258" spans="1:248" s="35" customFormat="1" ht="15">
      <c r="A258" s="30"/>
      <c r="B258" s="30"/>
      <c r="C258" s="30"/>
      <c r="D258" s="30"/>
      <c r="E258" s="32"/>
      <c r="F258" s="30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</row>
    <row r="259" spans="1:248" s="35" customFormat="1" ht="15">
      <c r="A259" s="30"/>
      <c r="B259" s="30"/>
      <c r="C259" s="30"/>
      <c r="D259" s="30"/>
      <c r="E259" s="32" t="s">
        <v>11</v>
      </c>
      <c r="F259" s="30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</row>
    <row r="260" spans="1:248" s="35" customFormat="1" ht="15">
      <c r="A260" s="30"/>
      <c r="B260" s="30"/>
      <c r="C260" s="30"/>
      <c r="D260" s="30"/>
      <c r="E260" s="32"/>
      <c r="F260" s="30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</row>
    <row r="261" spans="1:248" s="35" customFormat="1" ht="15">
      <c r="A261" s="30"/>
      <c r="B261" s="30"/>
      <c r="C261" s="30"/>
      <c r="D261" s="30"/>
      <c r="E261" s="32" t="s">
        <v>32</v>
      </c>
      <c r="F261" s="30"/>
      <c r="G261" s="33"/>
      <c r="H261" s="33"/>
      <c r="I261" s="33">
        <v>25000</v>
      </c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</row>
    <row r="262" spans="1:248" s="35" customFormat="1" ht="15">
      <c r="A262" s="30"/>
      <c r="B262" s="30"/>
      <c r="C262" s="30"/>
      <c r="D262" s="30"/>
      <c r="E262" s="32"/>
      <c r="F262" s="30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</row>
    <row r="263" spans="1:248" s="35" customFormat="1" ht="75">
      <c r="A263" s="30" t="s">
        <v>516</v>
      </c>
      <c r="B263" s="30" t="s">
        <v>110</v>
      </c>
      <c r="C263" s="30" t="s">
        <v>44</v>
      </c>
      <c r="D263" s="30" t="s">
        <v>517</v>
      </c>
      <c r="E263" s="32" t="s">
        <v>126</v>
      </c>
      <c r="F263" s="30" t="s">
        <v>124</v>
      </c>
      <c r="G263" s="33">
        <v>2992600</v>
      </c>
      <c r="H263" s="33">
        <v>81.5</v>
      </c>
      <c r="I263" s="33">
        <v>554000</v>
      </c>
      <c r="J263" s="33">
        <v>100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</row>
    <row r="264" spans="1:248" s="35" customFormat="1" ht="15">
      <c r="A264" s="30"/>
      <c r="B264" s="30"/>
      <c r="C264" s="30"/>
      <c r="D264" s="30"/>
      <c r="E264" s="32"/>
      <c r="F264" s="30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</row>
    <row r="265" spans="1:248" s="35" customFormat="1" ht="15">
      <c r="A265" s="30"/>
      <c r="B265" s="30"/>
      <c r="C265" s="30"/>
      <c r="D265" s="30"/>
      <c r="E265" s="32" t="s">
        <v>11</v>
      </c>
      <c r="F265" s="30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</row>
    <row r="266" spans="1:248" s="35" customFormat="1" ht="15">
      <c r="A266" s="30"/>
      <c r="B266" s="30"/>
      <c r="C266" s="30"/>
      <c r="D266" s="30"/>
      <c r="E266" s="32"/>
      <c r="F266" s="30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</row>
    <row r="267" spans="1:248" s="35" customFormat="1" ht="15">
      <c r="A267" s="30"/>
      <c r="B267" s="30"/>
      <c r="C267" s="30"/>
      <c r="D267" s="30"/>
      <c r="E267" s="32" t="s">
        <v>32</v>
      </c>
      <c r="F267" s="30"/>
      <c r="G267" s="33"/>
      <c r="H267" s="33"/>
      <c r="I267" s="33">
        <v>29200</v>
      </c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</row>
    <row r="268" spans="1:248" s="35" customFormat="1" ht="15">
      <c r="A268" s="30"/>
      <c r="B268" s="30"/>
      <c r="C268" s="30"/>
      <c r="D268" s="30"/>
      <c r="E268" s="32"/>
      <c r="F268" s="30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</row>
    <row r="269" spans="1:248" s="35" customFormat="1" ht="75">
      <c r="A269" s="30" t="s">
        <v>516</v>
      </c>
      <c r="B269" s="30" t="s">
        <v>110</v>
      </c>
      <c r="C269" s="30" t="s">
        <v>44</v>
      </c>
      <c r="D269" s="30" t="s">
        <v>517</v>
      </c>
      <c r="E269" s="32" t="s">
        <v>127</v>
      </c>
      <c r="F269" s="30" t="s">
        <v>124</v>
      </c>
      <c r="G269" s="33">
        <v>3809700</v>
      </c>
      <c r="H269" s="33">
        <v>74.2</v>
      </c>
      <c r="I269" s="33">
        <v>984200</v>
      </c>
      <c r="J269" s="33">
        <v>100</v>
      </c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</row>
    <row r="270" spans="1:248" s="35" customFormat="1" ht="15">
      <c r="A270" s="30"/>
      <c r="B270" s="30"/>
      <c r="C270" s="30"/>
      <c r="D270" s="30"/>
      <c r="E270" s="32"/>
      <c r="F270" s="30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</row>
    <row r="271" spans="1:248" s="35" customFormat="1" ht="15">
      <c r="A271" s="30"/>
      <c r="B271" s="30"/>
      <c r="C271" s="30"/>
      <c r="D271" s="30"/>
      <c r="E271" s="32" t="s">
        <v>11</v>
      </c>
      <c r="F271" s="30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</row>
    <row r="272" spans="1:248" s="35" customFormat="1" ht="15">
      <c r="A272" s="30"/>
      <c r="B272" s="30"/>
      <c r="C272" s="30"/>
      <c r="D272" s="30"/>
      <c r="E272" s="32"/>
      <c r="F272" s="30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</row>
    <row r="273" spans="1:248" s="35" customFormat="1" ht="15">
      <c r="A273" s="30"/>
      <c r="B273" s="30"/>
      <c r="C273" s="30"/>
      <c r="D273" s="30"/>
      <c r="E273" s="32" t="s">
        <v>32</v>
      </c>
      <c r="F273" s="30"/>
      <c r="G273" s="33"/>
      <c r="H273" s="33"/>
      <c r="I273" s="33">
        <v>46700</v>
      </c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</row>
    <row r="274" spans="1:248" s="35" customFormat="1" ht="15">
      <c r="A274" s="30"/>
      <c r="B274" s="30"/>
      <c r="C274" s="30"/>
      <c r="D274" s="30"/>
      <c r="E274" s="32"/>
      <c r="F274" s="30"/>
      <c r="G274" s="33"/>
      <c r="H274" s="33"/>
      <c r="I274" s="33"/>
      <c r="J274" s="33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</row>
    <row r="275" spans="1:248" s="35" customFormat="1" ht="90">
      <c r="A275" s="30" t="s">
        <v>513</v>
      </c>
      <c r="B275" s="30" t="s">
        <v>49</v>
      </c>
      <c r="C275" s="30" t="s">
        <v>44</v>
      </c>
      <c r="D275" s="30" t="s">
        <v>490</v>
      </c>
      <c r="E275" s="32" t="s">
        <v>128</v>
      </c>
      <c r="F275" s="30" t="s">
        <v>129</v>
      </c>
      <c r="G275" s="33">
        <v>71600000</v>
      </c>
      <c r="H275" s="33">
        <v>2.6</v>
      </c>
      <c r="I275" s="33">
        <v>2577400</v>
      </c>
      <c r="J275" s="33">
        <v>6.2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</row>
    <row r="276" spans="1:248" s="35" customFormat="1" ht="15">
      <c r="A276" s="30"/>
      <c r="B276" s="30"/>
      <c r="C276" s="30"/>
      <c r="D276" s="30"/>
      <c r="E276" s="32"/>
      <c r="F276" s="30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</row>
    <row r="277" spans="1:248" s="35" customFormat="1" ht="15">
      <c r="A277" s="30"/>
      <c r="B277" s="30"/>
      <c r="C277" s="30"/>
      <c r="D277" s="30"/>
      <c r="E277" s="32" t="s">
        <v>11</v>
      </c>
      <c r="F277" s="30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</row>
    <row r="278" spans="1:248" s="35" customFormat="1" ht="15">
      <c r="A278" s="30"/>
      <c r="B278" s="30"/>
      <c r="C278" s="30"/>
      <c r="D278" s="30"/>
      <c r="E278" s="32"/>
      <c r="F278" s="30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</row>
    <row r="279" spans="1:248" s="35" customFormat="1" ht="15">
      <c r="A279" s="30"/>
      <c r="B279" s="30"/>
      <c r="C279" s="30"/>
      <c r="D279" s="30"/>
      <c r="E279" s="32" t="s">
        <v>32</v>
      </c>
      <c r="F279" s="30"/>
      <c r="G279" s="33"/>
      <c r="H279" s="33"/>
      <c r="I279" s="33">
        <v>500000</v>
      </c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</row>
    <row r="280" spans="1:248" s="35" customFormat="1" ht="15">
      <c r="A280" s="30"/>
      <c r="B280" s="30"/>
      <c r="C280" s="30"/>
      <c r="D280" s="30"/>
      <c r="E280" s="32"/>
      <c r="F280" s="30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</row>
    <row r="281" spans="1:248" s="35" customFormat="1" ht="90">
      <c r="A281" s="30" t="s">
        <v>513</v>
      </c>
      <c r="B281" s="30" t="s">
        <v>49</v>
      </c>
      <c r="C281" s="30" t="s">
        <v>44</v>
      </c>
      <c r="D281" s="30" t="s">
        <v>490</v>
      </c>
      <c r="E281" s="32" t="s">
        <v>130</v>
      </c>
      <c r="F281" s="30" t="s">
        <v>131</v>
      </c>
      <c r="G281" s="33">
        <v>1563900</v>
      </c>
      <c r="H281" s="33">
        <v>4.1</v>
      </c>
      <c r="I281" s="33">
        <v>1500000</v>
      </c>
      <c r="J281" s="33">
        <v>100</v>
      </c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</row>
    <row r="282" spans="1:248" s="35" customFormat="1" ht="15">
      <c r="A282" s="30"/>
      <c r="B282" s="30"/>
      <c r="C282" s="30"/>
      <c r="D282" s="30"/>
      <c r="E282" s="32"/>
      <c r="F282" s="30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</row>
    <row r="283" spans="1:248" s="35" customFormat="1" ht="15">
      <c r="A283" s="30"/>
      <c r="B283" s="30"/>
      <c r="C283" s="30"/>
      <c r="D283" s="30"/>
      <c r="E283" s="32" t="s">
        <v>11</v>
      </c>
      <c r="F283" s="30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</row>
    <row r="284" spans="1:248" s="35" customFormat="1" ht="15">
      <c r="A284" s="30"/>
      <c r="B284" s="30"/>
      <c r="C284" s="30"/>
      <c r="D284" s="30"/>
      <c r="E284" s="32"/>
      <c r="F284" s="30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</row>
    <row r="285" spans="1:248" s="35" customFormat="1" ht="15">
      <c r="A285" s="30"/>
      <c r="B285" s="30"/>
      <c r="C285" s="30"/>
      <c r="D285" s="30"/>
      <c r="E285" s="32" t="s">
        <v>32</v>
      </c>
      <c r="F285" s="30"/>
      <c r="G285" s="33"/>
      <c r="H285" s="33"/>
      <c r="I285" s="33">
        <v>20000</v>
      </c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</row>
    <row r="286" spans="1:248" s="35" customFormat="1" ht="15">
      <c r="A286" s="30"/>
      <c r="B286" s="30"/>
      <c r="C286" s="30"/>
      <c r="D286" s="30"/>
      <c r="E286" s="32"/>
      <c r="F286" s="30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</row>
    <row r="287" spans="1:248" s="35" customFormat="1" ht="60">
      <c r="A287" s="30" t="s">
        <v>513</v>
      </c>
      <c r="B287" s="30" t="s">
        <v>49</v>
      </c>
      <c r="C287" s="30" t="s">
        <v>44</v>
      </c>
      <c r="D287" s="30" t="s">
        <v>490</v>
      </c>
      <c r="E287" s="32" t="s">
        <v>132</v>
      </c>
      <c r="F287" s="30" t="s">
        <v>133</v>
      </c>
      <c r="G287" s="33">
        <v>4149900</v>
      </c>
      <c r="H287" s="33">
        <v>3.6</v>
      </c>
      <c r="I287" s="33">
        <v>100000</v>
      </c>
      <c r="J287" s="33">
        <v>6</v>
      </c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</row>
    <row r="288" spans="1:248" s="35" customFormat="1" ht="15">
      <c r="A288" s="30"/>
      <c r="B288" s="30"/>
      <c r="C288" s="30"/>
      <c r="D288" s="30"/>
      <c r="E288" s="32"/>
      <c r="F288" s="30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</row>
    <row r="289" spans="1:248" s="35" customFormat="1" ht="15">
      <c r="A289" s="30"/>
      <c r="B289" s="30"/>
      <c r="C289" s="30"/>
      <c r="D289" s="30"/>
      <c r="E289" s="32" t="s">
        <v>11</v>
      </c>
      <c r="F289" s="30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</row>
    <row r="290" spans="1:248" s="35" customFormat="1" ht="15">
      <c r="A290" s="30"/>
      <c r="B290" s="30"/>
      <c r="C290" s="30"/>
      <c r="D290" s="30"/>
      <c r="E290" s="32"/>
      <c r="F290" s="30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</row>
    <row r="291" spans="1:248" s="35" customFormat="1" ht="15">
      <c r="A291" s="30"/>
      <c r="B291" s="30"/>
      <c r="C291" s="30"/>
      <c r="D291" s="30"/>
      <c r="E291" s="32" t="s">
        <v>32</v>
      </c>
      <c r="F291" s="30"/>
      <c r="G291" s="33"/>
      <c r="H291" s="33"/>
      <c r="I291" s="33">
        <v>20000</v>
      </c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</row>
    <row r="292" spans="1:248" s="35" customFormat="1" ht="15">
      <c r="A292" s="30"/>
      <c r="B292" s="30"/>
      <c r="C292" s="30"/>
      <c r="D292" s="30"/>
      <c r="E292" s="32"/>
      <c r="F292" s="30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</row>
    <row r="293" spans="1:248" s="35" customFormat="1" ht="60">
      <c r="A293" s="30" t="s">
        <v>513</v>
      </c>
      <c r="B293" s="30" t="s">
        <v>49</v>
      </c>
      <c r="C293" s="30" t="s">
        <v>44</v>
      </c>
      <c r="D293" s="30" t="s">
        <v>490</v>
      </c>
      <c r="E293" s="32" t="s">
        <v>134</v>
      </c>
      <c r="F293" s="30" t="s">
        <v>135</v>
      </c>
      <c r="G293" s="33">
        <v>15000000</v>
      </c>
      <c r="H293" s="33"/>
      <c r="I293" s="33">
        <v>8871200</v>
      </c>
      <c r="J293" s="33">
        <v>59.1</v>
      </c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</row>
    <row r="294" spans="1:248" s="35" customFormat="1" ht="15">
      <c r="A294" s="30"/>
      <c r="B294" s="30"/>
      <c r="C294" s="30"/>
      <c r="D294" s="30"/>
      <c r="E294" s="32"/>
      <c r="F294" s="30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</row>
    <row r="295" spans="1:248" s="35" customFormat="1" ht="15">
      <c r="A295" s="30"/>
      <c r="B295" s="30"/>
      <c r="C295" s="30"/>
      <c r="D295" s="30"/>
      <c r="E295" s="32" t="s">
        <v>11</v>
      </c>
      <c r="F295" s="30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</row>
    <row r="296" spans="1:248" s="35" customFormat="1" ht="15">
      <c r="A296" s="30"/>
      <c r="B296" s="30"/>
      <c r="C296" s="30"/>
      <c r="D296" s="30"/>
      <c r="E296" s="32"/>
      <c r="F296" s="30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</row>
    <row r="297" spans="1:248" s="35" customFormat="1" ht="15">
      <c r="A297" s="30"/>
      <c r="B297" s="30"/>
      <c r="C297" s="30"/>
      <c r="D297" s="30"/>
      <c r="E297" s="32" t="s">
        <v>32</v>
      </c>
      <c r="F297" s="30"/>
      <c r="G297" s="33"/>
      <c r="H297" s="33"/>
      <c r="I297" s="33">
        <v>700000</v>
      </c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</row>
    <row r="298" spans="1:248" s="35" customFormat="1" ht="15">
      <c r="A298" s="30"/>
      <c r="B298" s="30"/>
      <c r="C298" s="30"/>
      <c r="D298" s="30"/>
      <c r="E298" s="32"/>
      <c r="F298" s="30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</row>
    <row r="299" spans="1:248" s="35" customFormat="1" ht="60">
      <c r="A299" s="30" t="s">
        <v>513</v>
      </c>
      <c r="B299" s="30" t="s">
        <v>49</v>
      </c>
      <c r="C299" s="30" t="s">
        <v>44</v>
      </c>
      <c r="D299" s="30" t="s">
        <v>490</v>
      </c>
      <c r="E299" s="32" t="s">
        <v>136</v>
      </c>
      <c r="F299" s="30" t="s">
        <v>137</v>
      </c>
      <c r="G299" s="33">
        <v>20525300</v>
      </c>
      <c r="H299" s="33">
        <v>3.1</v>
      </c>
      <c r="I299" s="33">
        <v>800000</v>
      </c>
      <c r="J299" s="33">
        <v>7</v>
      </c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</row>
    <row r="300" spans="1:248" s="35" customFormat="1" ht="15">
      <c r="A300" s="30"/>
      <c r="B300" s="30"/>
      <c r="C300" s="30"/>
      <c r="D300" s="30"/>
      <c r="E300" s="32"/>
      <c r="F300" s="30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</row>
    <row r="301" spans="1:248" s="35" customFormat="1" ht="15">
      <c r="A301" s="30"/>
      <c r="B301" s="30"/>
      <c r="C301" s="30"/>
      <c r="D301" s="30"/>
      <c r="E301" s="32" t="s">
        <v>11</v>
      </c>
      <c r="F301" s="30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</row>
    <row r="302" spans="1:248" s="35" customFormat="1" ht="15">
      <c r="A302" s="30"/>
      <c r="B302" s="30"/>
      <c r="C302" s="30"/>
      <c r="D302" s="30"/>
      <c r="E302" s="32"/>
      <c r="F302" s="30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</row>
    <row r="303" spans="1:248" s="35" customFormat="1" ht="15">
      <c r="A303" s="30"/>
      <c r="B303" s="30"/>
      <c r="C303" s="30"/>
      <c r="D303" s="30"/>
      <c r="E303" s="32" t="s">
        <v>32</v>
      </c>
      <c r="F303" s="30"/>
      <c r="G303" s="33"/>
      <c r="H303" s="33"/>
      <c r="I303" s="33">
        <v>800000</v>
      </c>
      <c r="J303" s="33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</row>
    <row r="304" spans="1:248" s="35" customFormat="1" ht="15">
      <c r="A304" s="30"/>
      <c r="B304" s="30"/>
      <c r="C304" s="30"/>
      <c r="D304" s="30"/>
      <c r="E304" s="32"/>
      <c r="F304" s="30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</row>
    <row r="305" spans="1:248" s="35" customFormat="1" ht="120">
      <c r="A305" s="30" t="s">
        <v>513</v>
      </c>
      <c r="B305" s="30" t="s">
        <v>49</v>
      </c>
      <c r="C305" s="30" t="s">
        <v>44</v>
      </c>
      <c r="D305" s="30" t="s">
        <v>490</v>
      </c>
      <c r="E305" s="32" t="s">
        <v>138</v>
      </c>
      <c r="F305" s="30" t="s">
        <v>139</v>
      </c>
      <c r="G305" s="33">
        <v>5519300</v>
      </c>
      <c r="H305" s="33">
        <v>5.2</v>
      </c>
      <c r="I305" s="33">
        <v>5233500</v>
      </c>
      <c r="J305" s="33">
        <v>100</v>
      </c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</row>
    <row r="306" spans="1:248" s="35" customFormat="1" ht="15">
      <c r="A306" s="30"/>
      <c r="B306" s="30"/>
      <c r="C306" s="30"/>
      <c r="D306" s="30"/>
      <c r="E306" s="32"/>
      <c r="F306" s="30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</row>
    <row r="307" spans="1:248" s="35" customFormat="1" ht="45">
      <c r="A307" s="30" t="s">
        <v>513</v>
      </c>
      <c r="B307" s="30" t="s">
        <v>49</v>
      </c>
      <c r="C307" s="30" t="s">
        <v>44</v>
      </c>
      <c r="D307" s="30" t="s">
        <v>490</v>
      </c>
      <c r="E307" s="32" t="s">
        <v>140</v>
      </c>
      <c r="F307" s="30" t="s">
        <v>141</v>
      </c>
      <c r="G307" s="33">
        <v>316600</v>
      </c>
      <c r="H307" s="33"/>
      <c r="I307" s="33">
        <v>50000</v>
      </c>
      <c r="J307" s="33">
        <v>15.8</v>
      </c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</row>
    <row r="308" spans="1:248" s="35" customFormat="1" ht="15">
      <c r="A308" s="30"/>
      <c r="B308" s="30"/>
      <c r="C308" s="30"/>
      <c r="D308" s="30"/>
      <c r="E308" s="32"/>
      <c r="F308" s="30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</row>
    <row r="309" spans="1:248" s="35" customFormat="1" ht="15">
      <c r="A309" s="30"/>
      <c r="B309" s="30"/>
      <c r="C309" s="30"/>
      <c r="D309" s="30"/>
      <c r="E309" s="32" t="s">
        <v>11</v>
      </c>
      <c r="F309" s="30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</row>
    <row r="310" spans="1:248" s="35" customFormat="1" ht="15">
      <c r="A310" s="30"/>
      <c r="B310" s="30"/>
      <c r="C310" s="30"/>
      <c r="D310" s="30"/>
      <c r="E310" s="32"/>
      <c r="F310" s="30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</row>
    <row r="311" spans="1:248" s="35" customFormat="1" ht="15">
      <c r="A311" s="30"/>
      <c r="B311" s="30"/>
      <c r="C311" s="30"/>
      <c r="D311" s="30"/>
      <c r="E311" s="32" t="s">
        <v>32</v>
      </c>
      <c r="F311" s="30"/>
      <c r="G311" s="33"/>
      <c r="H311" s="33"/>
      <c r="I311" s="33">
        <v>50000</v>
      </c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</row>
    <row r="312" spans="1:248" s="35" customFormat="1" ht="15">
      <c r="A312" s="30"/>
      <c r="B312" s="30"/>
      <c r="C312" s="30"/>
      <c r="D312" s="30"/>
      <c r="E312" s="32"/>
      <c r="F312" s="30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</row>
    <row r="313" spans="1:248" s="35" customFormat="1" ht="105">
      <c r="A313" s="30" t="s">
        <v>513</v>
      </c>
      <c r="B313" s="30" t="s">
        <v>49</v>
      </c>
      <c r="C313" s="30" t="s">
        <v>44</v>
      </c>
      <c r="D313" s="30" t="s">
        <v>490</v>
      </c>
      <c r="E313" s="32" t="s">
        <v>142</v>
      </c>
      <c r="F313" s="30" t="s">
        <v>133</v>
      </c>
      <c r="G313" s="33">
        <v>8239500</v>
      </c>
      <c r="H313" s="33">
        <v>1.9</v>
      </c>
      <c r="I313" s="33">
        <v>20000</v>
      </c>
      <c r="J313" s="33">
        <v>2.1</v>
      </c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</row>
    <row r="314" spans="1:248" s="35" customFormat="1" ht="15">
      <c r="A314" s="30"/>
      <c r="B314" s="30"/>
      <c r="C314" s="30"/>
      <c r="D314" s="30"/>
      <c r="E314" s="32"/>
      <c r="F314" s="30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</row>
    <row r="315" spans="1:248" s="35" customFormat="1" ht="15">
      <c r="A315" s="30"/>
      <c r="B315" s="30"/>
      <c r="C315" s="30"/>
      <c r="D315" s="30"/>
      <c r="E315" s="32" t="s">
        <v>11</v>
      </c>
      <c r="F315" s="30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</row>
    <row r="316" spans="1:248" s="35" customFormat="1" ht="15">
      <c r="A316" s="30"/>
      <c r="B316" s="30"/>
      <c r="C316" s="30"/>
      <c r="D316" s="30"/>
      <c r="E316" s="32"/>
      <c r="F316" s="30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</row>
    <row r="317" spans="1:248" s="35" customFormat="1" ht="15">
      <c r="A317" s="30"/>
      <c r="B317" s="30"/>
      <c r="C317" s="30"/>
      <c r="D317" s="30"/>
      <c r="E317" s="32" t="s">
        <v>32</v>
      </c>
      <c r="F317" s="30"/>
      <c r="G317" s="33"/>
      <c r="H317" s="33"/>
      <c r="I317" s="33">
        <v>20000</v>
      </c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</row>
    <row r="318" spans="1:248" s="35" customFormat="1" ht="15">
      <c r="A318" s="30"/>
      <c r="B318" s="30"/>
      <c r="C318" s="30"/>
      <c r="D318" s="30"/>
      <c r="E318" s="32"/>
      <c r="F318" s="30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</row>
    <row r="319" spans="1:248" s="35" customFormat="1" ht="120">
      <c r="A319" s="30" t="s">
        <v>510</v>
      </c>
      <c r="B319" s="30" t="s">
        <v>35</v>
      </c>
      <c r="C319" s="30" t="s">
        <v>36</v>
      </c>
      <c r="D319" s="30" t="s">
        <v>492</v>
      </c>
      <c r="E319" s="32" t="s">
        <v>143</v>
      </c>
      <c r="F319" s="30" t="s">
        <v>38</v>
      </c>
      <c r="G319" s="33">
        <v>4500000</v>
      </c>
      <c r="H319" s="33"/>
      <c r="I319" s="33">
        <v>4500000</v>
      </c>
      <c r="J319" s="33">
        <v>100</v>
      </c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</row>
    <row r="320" spans="1:248" s="35" customFormat="1" ht="15">
      <c r="A320" s="30"/>
      <c r="B320" s="30"/>
      <c r="C320" s="30"/>
      <c r="D320" s="30"/>
      <c r="E320" s="32"/>
      <c r="F320" s="30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</row>
    <row r="321" spans="1:248" s="35" customFormat="1" ht="15">
      <c r="A321" s="30"/>
      <c r="B321" s="30"/>
      <c r="C321" s="30"/>
      <c r="D321" s="30"/>
      <c r="E321" s="32" t="s">
        <v>11</v>
      </c>
      <c r="F321" s="30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</row>
    <row r="322" spans="1:248" s="35" customFormat="1" ht="15">
      <c r="A322" s="30"/>
      <c r="B322" s="30"/>
      <c r="C322" s="30"/>
      <c r="D322" s="30"/>
      <c r="E322" s="32"/>
      <c r="F322" s="30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</row>
    <row r="323" spans="1:248" s="35" customFormat="1" ht="60">
      <c r="A323" s="30"/>
      <c r="B323" s="30"/>
      <c r="C323" s="30"/>
      <c r="D323" s="30"/>
      <c r="E323" s="32" t="s">
        <v>13</v>
      </c>
      <c r="F323" s="30"/>
      <c r="G323" s="33"/>
      <c r="H323" s="33"/>
      <c r="I323" s="33">
        <v>4500000</v>
      </c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</row>
    <row r="324" spans="1:248" s="35" customFormat="1" ht="15">
      <c r="A324" s="30"/>
      <c r="B324" s="30"/>
      <c r="C324" s="30"/>
      <c r="D324" s="30"/>
      <c r="E324" s="32"/>
      <c r="F324" s="30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</row>
    <row r="325" spans="1:248" s="35" customFormat="1" ht="45">
      <c r="A325" s="30" t="s">
        <v>513</v>
      </c>
      <c r="B325" s="30" t="s">
        <v>49</v>
      </c>
      <c r="C325" s="30" t="s">
        <v>44</v>
      </c>
      <c r="D325" s="30" t="s">
        <v>490</v>
      </c>
      <c r="E325" s="32" t="s">
        <v>144</v>
      </c>
      <c r="F325" s="30" t="s">
        <v>145</v>
      </c>
      <c r="G325" s="33">
        <v>404934000</v>
      </c>
      <c r="H325" s="33">
        <v>28</v>
      </c>
      <c r="I325" s="33">
        <v>16165000</v>
      </c>
      <c r="J325" s="33">
        <v>32</v>
      </c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</row>
    <row r="326" spans="1:248" s="35" customFormat="1" ht="15">
      <c r="A326" s="30"/>
      <c r="B326" s="30"/>
      <c r="C326" s="30"/>
      <c r="D326" s="30"/>
      <c r="E326" s="32"/>
      <c r="F326" s="30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</row>
    <row r="327" spans="1:248" s="35" customFormat="1" ht="15">
      <c r="A327" s="30"/>
      <c r="B327" s="30"/>
      <c r="C327" s="30"/>
      <c r="D327" s="30"/>
      <c r="E327" s="32" t="s">
        <v>11</v>
      </c>
      <c r="F327" s="30"/>
      <c r="G327" s="33"/>
      <c r="H327" s="33"/>
      <c r="I327" s="33"/>
      <c r="J327" s="33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</row>
    <row r="328" spans="1:248" s="35" customFormat="1" ht="15">
      <c r="A328" s="30"/>
      <c r="B328" s="30"/>
      <c r="C328" s="30"/>
      <c r="D328" s="30"/>
      <c r="E328" s="32"/>
      <c r="F328" s="30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</row>
    <row r="329" spans="1:248" s="35" customFormat="1" ht="15">
      <c r="A329" s="30"/>
      <c r="B329" s="30"/>
      <c r="C329" s="30"/>
      <c r="D329" s="30"/>
      <c r="E329" s="32" t="s">
        <v>32</v>
      </c>
      <c r="F329" s="30"/>
      <c r="G329" s="33"/>
      <c r="H329" s="33"/>
      <c r="I329" s="33">
        <v>1094000</v>
      </c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</row>
    <row r="330" spans="1:248" s="35" customFormat="1" ht="15">
      <c r="A330" s="30"/>
      <c r="B330" s="30"/>
      <c r="C330" s="30"/>
      <c r="D330" s="30"/>
      <c r="E330" s="32"/>
      <c r="F330" s="30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</row>
    <row r="331" spans="1:248" s="35" customFormat="1" ht="45">
      <c r="A331" s="30" t="s">
        <v>513</v>
      </c>
      <c r="B331" s="30" t="s">
        <v>49</v>
      </c>
      <c r="C331" s="30" t="s">
        <v>44</v>
      </c>
      <c r="D331" s="30" t="s">
        <v>490</v>
      </c>
      <c r="E331" s="32" t="s">
        <v>146</v>
      </c>
      <c r="F331" s="30" t="s">
        <v>147</v>
      </c>
      <c r="G331" s="33">
        <v>110700000</v>
      </c>
      <c r="H331" s="33">
        <v>6.8</v>
      </c>
      <c r="I331" s="33">
        <v>3800000</v>
      </c>
      <c r="J331" s="33">
        <v>10.2</v>
      </c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</row>
    <row r="332" spans="1:248" s="35" customFormat="1" ht="15">
      <c r="A332" s="30"/>
      <c r="B332" s="30"/>
      <c r="C332" s="30"/>
      <c r="D332" s="30"/>
      <c r="E332" s="32"/>
      <c r="F332" s="30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</row>
    <row r="333" spans="1:248" s="35" customFormat="1" ht="15">
      <c r="A333" s="30"/>
      <c r="B333" s="30"/>
      <c r="C333" s="30"/>
      <c r="D333" s="30"/>
      <c r="E333" s="32" t="s">
        <v>11</v>
      </c>
      <c r="F333" s="30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</row>
    <row r="334" spans="1:248" s="35" customFormat="1" ht="15">
      <c r="A334" s="30"/>
      <c r="B334" s="30"/>
      <c r="C334" s="30"/>
      <c r="D334" s="30"/>
      <c r="E334" s="32"/>
      <c r="F334" s="30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</row>
    <row r="335" spans="1:248" s="35" customFormat="1" ht="15">
      <c r="A335" s="30"/>
      <c r="B335" s="30"/>
      <c r="C335" s="30"/>
      <c r="D335" s="30"/>
      <c r="E335" s="32" t="s">
        <v>32</v>
      </c>
      <c r="F335" s="30"/>
      <c r="G335" s="33"/>
      <c r="H335" s="33"/>
      <c r="I335" s="33">
        <v>1000000</v>
      </c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</row>
    <row r="336" spans="1:248" s="35" customFormat="1" ht="15">
      <c r="A336" s="30"/>
      <c r="B336" s="30"/>
      <c r="C336" s="30"/>
      <c r="D336" s="30"/>
      <c r="E336" s="32"/>
      <c r="F336" s="30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</row>
    <row r="337" spans="1:248" s="35" customFormat="1" ht="45">
      <c r="A337" s="30" t="s">
        <v>513</v>
      </c>
      <c r="B337" s="30" t="s">
        <v>49</v>
      </c>
      <c r="C337" s="30" t="s">
        <v>44</v>
      </c>
      <c r="D337" s="30" t="s">
        <v>490</v>
      </c>
      <c r="E337" s="32" t="s">
        <v>148</v>
      </c>
      <c r="F337" s="30" t="s">
        <v>149</v>
      </c>
      <c r="G337" s="33">
        <v>498000</v>
      </c>
      <c r="H337" s="33"/>
      <c r="I337" s="33">
        <v>10000</v>
      </c>
      <c r="J337" s="33">
        <v>2</v>
      </c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</row>
    <row r="338" spans="1:248" s="35" customFormat="1" ht="15">
      <c r="A338" s="30"/>
      <c r="B338" s="30"/>
      <c r="C338" s="30"/>
      <c r="D338" s="30"/>
      <c r="E338" s="32"/>
      <c r="F338" s="30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</row>
    <row r="339" spans="1:248" s="35" customFormat="1" ht="15">
      <c r="A339" s="30"/>
      <c r="B339" s="30"/>
      <c r="C339" s="30"/>
      <c r="D339" s="30"/>
      <c r="E339" s="32" t="s">
        <v>11</v>
      </c>
      <c r="F339" s="30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</row>
    <row r="340" spans="1:248" s="35" customFormat="1" ht="15">
      <c r="A340" s="30"/>
      <c r="B340" s="30"/>
      <c r="C340" s="30"/>
      <c r="D340" s="30"/>
      <c r="E340" s="32"/>
      <c r="F340" s="30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</row>
    <row r="341" spans="1:248" s="35" customFormat="1" ht="15">
      <c r="A341" s="30"/>
      <c r="B341" s="30"/>
      <c r="C341" s="30"/>
      <c r="D341" s="30"/>
      <c r="E341" s="32" t="s">
        <v>32</v>
      </c>
      <c r="F341" s="30"/>
      <c r="G341" s="33"/>
      <c r="H341" s="33"/>
      <c r="I341" s="33">
        <v>10000</v>
      </c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</row>
    <row r="342" spans="1:248" s="35" customFormat="1" ht="15">
      <c r="A342" s="30"/>
      <c r="B342" s="30"/>
      <c r="C342" s="30"/>
      <c r="D342" s="30"/>
      <c r="E342" s="32"/>
      <c r="F342" s="30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</row>
    <row r="343" spans="1:248" s="35" customFormat="1" ht="45">
      <c r="A343" s="30" t="s">
        <v>513</v>
      </c>
      <c r="B343" s="30" t="s">
        <v>49</v>
      </c>
      <c r="C343" s="30" t="s">
        <v>44</v>
      </c>
      <c r="D343" s="30" t="s">
        <v>490</v>
      </c>
      <c r="E343" s="32" t="s">
        <v>150</v>
      </c>
      <c r="F343" s="30" t="s">
        <v>151</v>
      </c>
      <c r="G343" s="33">
        <v>50000000</v>
      </c>
      <c r="H343" s="33"/>
      <c r="I343" s="33">
        <v>2500000</v>
      </c>
      <c r="J343" s="33">
        <v>5</v>
      </c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</row>
    <row r="344" spans="1:248" s="35" customFormat="1" ht="15">
      <c r="A344" s="30"/>
      <c r="B344" s="30"/>
      <c r="C344" s="30"/>
      <c r="D344" s="30"/>
      <c r="E344" s="32"/>
      <c r="F344" s="30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</row>
    <row r="345" spans="1:248" s="35" customFormat="1" ht="15">
      <c r="A345" s="30"/>
      <c r="B345" s="30"/>
      <c r="C345" s="30"/>
      <c r="D345" s="30"/>
      <c r="E345" s="32" t="s">
        <v>11</v>
      </c>
      <c r="F345" s="30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</row>
    <row r="346" spans="1:248" s="35" customFormat="1" ht="15">
      <c r="A346" s="30"/>
      <c r="B346" s="30"/>
      <c r="C346" s="30"/>
      <c r="D346" s="30"/>
      <c r="E346" s="32"/>
      <c r="F346" s="30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</row>
    <row r="347" spans="1:248" s="35" customFormat="1" ht="15">
      <c r="A347" s="30"/>
      <c r="B347" s="30"/>
      <c r="C347" s="30"/>
      <c r="D347" s="30"/>
      <c r="E347" s="32" t="s">
        <v>32</v>
      </c>
      <c r="F347" s="30"/>
      <c r="G347" s="33"/>
      <c r="H347" s="33"/>
      <c r="I347" s="33">
        <v>2500000</v>
      </c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</row>
    <row r="348" spans="1:248" s="35" customFormat="1" ht="15">
      <c r="A348" s="30"/>
      <c r="B348" s="30"/>
      <c r="C348" s="30"/>
      <c r="D348" s="30"/>
      <c r="E348" s="32"/>
      <c r="F348" s="30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</row>
    <row r="349" spans="1:248" s="35" customFormat="1" ht="45">
      <c r="A349" s="30" t="s">
        <v>513</v>
      </c>
      <c r="B349" s="30" t="s">
        <v>49</v>
      </c>
      <c r="C349" s="30" t="s">
        <v>44</v>
      </c>
      <c r="D349" s="30" t="s">
        <v>490</v>
      </c>
      <c r="E349" s="32" t="s">
        <v>152</v>
      </c>
      <c r="F349" s="30" t="s">
        <v>151</v>
      </c>
      <c r="G349" s="33">
        <v>66000000</v>
      </c>
      <c r="H349" s="33"/>
      <c r="I349" s="33">
        <v>2500000</v>
      </c>
      <c r="J349" s="33">
        <v>3.8</v>
      </c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</row>
    <row r="350" spans="1:248" s="35" customFormat="1" ht="15">
      <c r="A350" s="30"/>
      <c r="B350" s="30"/>
      <c r="C350" s="30"/>
      <c r="D350" s="30"/>
      <c r="E350" s="32"/>
      <c r="F350" s="30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</row>
    <row r="351" spans="1:248" s="35" customFormat="1" ht="15">
      <c r="A351" s="30"/>
      <c r="B351" s="30"/>
      <c r="C351" s="30"/>
      <c r="D351" s="30"/>
      <c r="E351" s="32" t="s">
        <v>11</v>
      </c>
      <c r="F351" s="30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</row>
    <row r="352" spans="1:248" s="35" customFormat="1" ht="15">
      <c r="A352" s="30"/>
      <c r="B352" s="30"/>
      <c r="C352" s="30"/>
      <c r="D352" s="30"/>
      <c r="E352" s="32"/>
      <c r="F352" s="30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</row>
    <row r="353" spans="1:248" s="35" customFormat="1" ht="15">
      <c r="A353" s="30"/>
      <c r="B353" s="30"/>
      <c r="C353" s="30"/>
      <c r="D353" s="30"/>
      <c r="E353" s="32" t="s">
        <v>32</v>
      </c>
      <c r="F353" s="30"/>
      <c r="G353" s="33"/>
      <c r="H353" s="33"/>
      <c r="I353" s="33">
        <v>2500000</v>
      </c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</row>
    <row r="354" spans="1:248" s="35" customFormat="1" ht="15">
      <c r="A354" s="30"/>
      <c r="B354" s="30"/>
      <c r="C354" s="30"/>
      <c r="D354" s="30"/>
      <c r="E354" s="32"/>
      <c r="F354" s="30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</row>
    <row r="355" spans="1:248" s="35" customFormat="1" ht="60">
      <c r="A355" s="30" t="s">
        <v>516</v>
      </c>
      <c r="B355" s="30" t="s">
        <v>110</v>
      </c>
      <c r="C355" s="30" t="s">
        <v>44</v>
      </c>
      <c r="D355" s="30" t="s">
        <v>517</v>
      </c>
      <c r="E355" s="32" t="s">
        <v>153</v>
      </c>
      <c r="F355" s="30" t="s">
        <v>154</v>
      </c>
      <c r="G355" s="33">
        <v>70000000</v>
      </c>
      <c r="H355" s="33"/>
      <c r="I355" s="33">
        <v>100000</v>
      </c>
      <c r="J355" s="33">
        <v>0.1</v>
      </c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</row>
    <row r="356" spans="1:248" s="35" customFormat="1" ht="15">
      <c r="A356" s="30"/>
      <c r="B356" s="30"/>
      <c r="C356" s="30"/>
      <c r="D356" s="30"/>
      <c r="E356" s="32"/>
      <c r="F356" s="30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</row>
    <row r="357" spans="1:248" s="35" customFormat="1" ht="15">
      <c r="A357" s="30"/>
      <c r="B357" s="30"/>
      <c r="C357" s="30"/>
      <c r="D357" s="30"/>
      <c r="E357" s="32" t="s">
        <v>11</v>
      </c>
      <c r="F357" s="30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</row>
    <row r="358" spans="1:248" s="35" customFormat="1" ht="15">
      <c r="A358" s="30"/>
      <c r="B358" s="30"/>
      <c r="C358" s="30"/>
      <c r="D358" s="30"/>
      <c r="E358" s="32"/>
      <c r="F358" s="30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</row>
    <row r="359" spans="1:248" s="35" customFormat="1" ht="15">
      <c r="A359" s="30"/>
      <c r="B359" s="30"/>
      <c r="C359" s="30"/>
      <c r="D359" s="30"/>
      <c r="E359" s="32" t="s">
        <v>32</v>
      </c>
      <c r="F359" s="30"/>
      <c r="G359" s="33"/>
      <c r="H359" s="33"/>
      <c r="I359" s="33">
        <v>100000</v>
      </c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</row>
    <row r="360" spans="1:248" s="35" customFormat="1" ht="15">
      <c r="A360" s="30"/>
      <c r="B360" s="30"/>
      <c r="C360" s="30"/>
      <c r="D360" s="30"/>
      <c r="E360" s="32"/>
      <c r="F360" s="30"/>
      <c r="G360" s="33"/>
      <c r="H360" s="33"/>
      <c r="I360" s="33"/>
      <c r="J360" s="33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</row>
    <row r="361" spans="1:248" s="29" customFormat="1" ht="30">
      <c r="A361" s="24">
        <v>1200000</v>
      </c>
      <c r="B361" s="24"/>
      <c r="C361" s="24"/>
      <c r="D361" s="37" t="s">
        <v>155</v>
      </c>
      <c r="E361" s="26"/>
      <c r="F361" s="24"/>
      <c r="G361" s="27"/>
      <c r="H361" s="27"/>
      <c r="I361" s="27">
        <v>1529500600</v>
      </c>
      <c r="J361" s="27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</row>
    <row r="362" spans="1:248" s="29" customFormat="1" ht="15">
      <c r="A362" s="24"/>
      <c r="B362" s="24"/>
      <c r="C362" s="24"/>
      <c r="D362" s="37"/>
      <c r="E362" s="26"/>
      <c r="F362" s="24"/>
      <c r="G362" s="27"/>
      <c r="H362" s="27"/>
      <c r="I362" s="27"/>
      <c r="J362" s="27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</row>
    <row r="363" spans="1:248" s="29" customFormat="1" ht="30">
      <c r="A363" s="24">
        <v>1210000</v>
      </c>
      <c r="B363" s="24"/>
      <c r="C363" s="24"/>
      <c r="D363" s="37" t="s">
        <v>155</v>
      </c>
      <c r="E363" s="26"/>
      <c r="F363" s="24"/>
      <c r="G363" s="27"/>
      <c r="H363" s="27"/>
      <c r="I363" s="27">
        <v>1529500600</v>
      </c>
      <c r="J363" s="27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</row>
    <row r="364" spans="1:248" s="29" customFormat="1" ht="15">
      <c r="A364" s="24"/>
      <c r="B364" s="24"/>
      <c r="C364" s="24"/>
      <c r="D364" s="37"/>
      <c r="E364" s="26"/>
      <c r="F364" s="24"/>
      <c r="G364" s="27"/>
      <c r="H364" s="27"/>
      <c r="I364" s="27"/>
      <c r="J364" s="27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</row>
    <row r="365" spans="1:248" s="35" customFormat="1" ht="15">
      <c r="A365" s="30"/>
      <c r="B365" s="30"/>
      <c r="C365" s="30"/>
      <c r="D365" s="31" t="s">
        <v>11</v>
      </c>
      <c r="E365" s="32"/>
      <c r="F365" s="30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</row>
    <row r="366" spans="1:248" s="35" customFormat="1" ht="15">
      <c r="A366" s="30"/>
      <c r="B366" s="30"/>
      <c r="C366" s="30"/>
      <c r="D366" s="31"/>
      <c r="E366" s="32"/>
      <c r="F366" s="30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  <c r="IL366" s="34"/>
      <c r="IM366" s="34"/>
      <c r="IN366" s="34"/>
    </row>
    <row r="367" spans="1:248" s="35" customFormat="1" ht="45">
      <c r="A367" s="30"/>
      <c r="B367" s="30"/>
      <c r="C367" s="30"/>
      <c r="D367" s="31" t="s">
        <v>13</v>
      </c>
      <c r="E367" s="32"/>
      <c r="F367" s="30"/>
      <c r="G367" s="33"/>
      <c r="H367" s="33"/>
      <c r="I367" s="33">
        <v>1000000</v>
      </c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HY367" s="34"/>
      <c r="HZ367" s="34"/>
      <c r="IA367" s="34"/>
      <c r="IB367" s="34"/>
      <c r="IC367" s="34"/>
      <c r="ID367" s="34"/>
      <c r="IE367" s="34"/>
      <c r="IF367" s="34"/>
      <c r="IG367" s="34"/>
      <c r="IH367" s="34"/>
      <c r="II367" s="34"/>
      <c r="IJ367" s="34"/>
      <c r="IK367" s="34"/>
      <c r="IL367" s="34"/>
      <c r="IM367" s="34"/>
      <c r="IN367" s="34"/>
    </row>
    <row r="368" spans="1:248" s="35" customFormat="1" ht="15">
      <c r="A368" s="30"/>
      <c r="B368" s="30"/>
      <c r="C368" s="30"/>
      <c r="D368" s="31"/>
      <c r="E368" s="32"/>
      <c r="F368" s="30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HY368" s="34"/>
      <c r="HZ368" s="34"/>
      <c r="IA368" s="34"/>
      <c r="IB368" s="34"/>
      <c r="IC368" s="34"/>
      <c r="ID368" s="34"/>
      <c r="IE368" s="34"/>
      <c r="IF368" s="34"/>
      <c r="IG368" s="34"/>
      <c r="IH368" s="34"/>
      <c r="II368" s="34"/>
      <c r="IJ368" s="34"/>
      <c r="IK368" s="34"/>
      <c r="IL368" s="34"/>
      <c r="IM368" s="34"/>
      <c r="IN368" s="34"/>
    </row>
    <row r="369" spans="1:248" s="35" customFormat="1" ht="30">
      <c r="A369" s="30" t="s">
        <v>520</v>
      </c>
      <c r="B369" s="30" t="s">
        <v>77</v>
      </c>
      <c r="C369" s="30" t="s">
        <v>18</v>
      </c>
      <c r="D369" s="30" t="s">
        <v>515</v>
      </c>
      <c r="E369" s="32" t="s">
        <v>156</v>
      </c>
      <c r="F369" s="30" t="s">
        <v>157</v>
      </c>
      <c r="G369" s="33">
        <v>985435800</v>
      </c>
      <c r="H369" s="33">
        <v>4.8</v>
      </c>
      <c r="I369" s="33">
        <v>17100000</v>
      </c>
      <c r="J369" s="33">
        <v>6.6</v>
      </c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HY369" s="34"/>
      <c r="HZ369" s="34"/>
      <c r="IA369" s="34"/>
      <c r="IB369" s="34"/>
      <c r="IC369" s="34"/>
      <c r="ID369" s="34"/>
      <c r="IE369" s="34"/>
      <c r="IF369" s="34"/>
      <c r="IG369" s="34"/>
      <c r="IH369" s="34"/>
      <c r="II369" s="34"/>
      <c r="IJ369" s="34"/>
      <c r="IK369" s="34"/>
      <c r="IL369" s="34"/>
      <c r="IM369" s="34"/>
      <c r="IN369" s="34"/>
    </row>
    <row r="370" spans="1:248" s="35" customFormat="1" ht="15">
      <c r="A370" s="30"/>
      <c r="B370" s="30"/>
      <c r="C370" s="30"/>
      <c r="D370" s="30"/>
      <c r="E370" s="32"/>
      <c r="F370" s="30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</row>
    <row r="371" spans="1:248" s="35" customFormat="1" ht="60">
      <c r="A371" s="30" t="s">
        <v>520</v>
      </c>
      <c r="B371" s="30" t="s">
        <v>77</v>
      </c>
      <c r="C371" s="30" t="s">
        <v>18</v>
      </c>
      <c r="D371" s="30" t="s">
        <v>515</v>
      </c>
      <c r="E371" s="32" t="s">
        <v>158</v>
      </c>
      <c r="F371" s="30" t="s">
        <v>159</v>
      </c>
      <c r="G371" s="33">
        <v>1124731200</v>
      </c>
      <c r="H371" s="33">
        <v>0.7</v>
      </c>
      <c r="I371" s="33">
        <v>1100000</v>
      </c>
      <c r="J371" s="33">
        <v>0.8</v>
      </c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</row>
    <row r="372" spans="1:248" s="35" customFormat="1" ht="15">
      <c r="A372" s="30"/>
      <c r="B372" s="30"/>
      <c r="C372" s="30"/>
      <c r="D372" s="30"/>
      <c r="E372" s="32"/>
      <c r="F372" s="30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</row>
    <row r="373" spans="1:248" s="35" customFormat="1" ht="90">
      <c r="A373" s="30" t="s">
        <v>520</v>
      </c>
      <c r="B373" s="30" t="s">
        <v>77</v>
      </c>
      <c r="C373" s="30" t="s">
        <v>18</v>
      </c>
      <c r="D373" s="30" t="s">
        <v>515</v>
      </c>
      <c r="E373" s="32" t="s">
        <v>160</v>
      </c>
      <c r="F373" s="30" t="s">
        <v>161</v>
      </c>
      <c r="G373" s="33">
        <v>236046800</v>
      </c>
      <c r="H373" s="33">
        <v>64.2</v>
      </c>
      <c r="I373" s="33">
        <v>1100000</v>
      </c>
      <c r="J373" s="33">
        <v>64.6</v>
      </c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</row>
    <row r="374" spans="1:248" s="35" customFormat="1" ht="15">
      <c r="A374" s="30"/>
      <c r="B374" s="30"/>
      <c r="C374" s="30"/>
      <c r="D374" s="30"/>
      <c r="E374" s="32"/>
      <c r="F374" s="30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</row>
    <row r="375" spans="1:248" s="35" customFormat="1" ht="15">
      <c r="A375" s="30"/>
      <c r="B375" s="30"/>
      <c r="C375" s="30"/>
      <c r="D375" s="30"/>
      <c r="E375" s="32" t="s">
        <v>11</v>
      </c>
      <c r="F375" s="30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</row>
    <row r="376" spans="1:248" s="35" customFormat="1" ht="15">
      <c r="A376" s="30"/>
      <c r="B376" s="30"/>
      <c r="C376" s="30"/>
      <c r="D376" s="30"/>
      <c r="E376" s="32"/>
      <c r="F376" s="30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</row>
    <row r="377" spans="1:248" s="35" customFormat="1" ht="15">
      <c r="A377" s="30"/>
      <c r="B377" s="30"/>
      <c r="C377" s="30"/>
      <c r="D377" s="30"/>
      <c r="E377" s="32" t="s">
        <v>32</v>
      </c>
      <c r="F377" s="30"/>
      <c r="G377" s="33"/>
      <c r="H377" s="33"/>
      <c r="I377" s="33">
        <v>1100000</v>
      </c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</row>
    <row r="378" spans="1:248" s="35" customFormat="1" ht="15">
      <c r="A378" s="30"/>
      <c r="B378" s="30"/>
      <c r="C378" s="30"/>
      <c r="D378" s="30"/>
      <c r="E378" s="32"/>
      <c r="F378" s="30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</row>
    <row r="379" spans="1:248" s="35" customFormat="1" ht="60">
      <c r="A379" s="30" t="s">
        <v>520</v>
      </c>
      <c r="B379" s="30" t="s">
        <v>77</v>
      </c>
      <c r="C379" s="30" t="s">
        <v>18</v>
      </c>
      <c r="D379" s="30" t="s">
        <v>515</v>
      </c>
      <c r="E379" s="32" t="s">
        <v>162</v>
      </c>
      <c r="F379" s="30" t="s">
        <v>163</v>
      </c>
      <c r="G379" s="33">
        <v>709601500</v>
      </c>
      <c r="H379" s="33">
        <v>17.9</v>
      </c>
      <c r="I379" s="33">
        <v>1100000</v>
      </c>
      <c r="J379" s="33">
        <v>18</v>
      </c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</row>
    <row r="380" spans="1:248" s="35" customFormat="1" ht="15">
      <c r="A380" s="30"/>
      <c r="B380" s="30"/>
      <c r="C380" s="30"/>
      <c r="D380" s="30"/>
      <c r="E380" s="32"/>
      <c r="F380" s="30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</row>
    <row r="381" spans="1:248" s="35" customFormat="1" ht="15">
      <c r="A381" s="30"/>
      <c r="B381" s="30"/>
      <c r="C381" s="30"/>
      <c r="D381" s="30"/>
      <c r="E381" s="32" t="s">
        <v>11</v>
      </c>
      <c r="F381" s="30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</row>
    <row r="382" spans="1:248" s="35" customFormat="1" ht="15">
      <c r="A382" s="30"/>
      <c r="B382" s="30"/>
      <c r="C382" s="30"/>
      <c r="D382" s="30"/>
      <c r="E382" s="32"/>
      <c r="F382" s="30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</row>
    <row r="383" spans="1:248" s="35" customFormat="1" ht="15">
      <c r="A383" s="30"/>
      <c r="B383" s="30"/>
      <c r="C383" s="30"/>
      <c r="D383" s="30"/>
      <c r="E383" s="32" t="s">
        <v>32</v>
      </c>
      <c r="F383" s="30"/>
      <c r="G383" s="33"/>
      <c r="H383" s="33"/>
      <c r="I383" s="33">
        <v>1100000</v>
      </c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</row>
    <row r="384" spans="1:248" s="35" customFormat="1" ht="15">
      <c r="A384" s="30"/>
      <c r="B384" s="30"/>
      <c r="C384" s="30"/>
      <c r="D384" s="30"/>
      <c r="E384" s="32"/>
      <c r="F384" s="30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</row>
    <row r="385" spans="1:248" s="35" customFormat="1" ht="60">
      <c r="A385" s="30" t="s">
        <v>520</v>
      </c>
      <c r="B385" s="30" t="s">
        <v>77</v>
      </c>
      <c r="C385" s="30" t="s">
        <v>18</v>
      </c>
      <c r="D385" s="30" t="s">
        <v>515</v>
      </c>
      <c r="E385" s="32" t="s">
        <v>164</v>
      </c>
      <c r="F385" s="30" t="s">
        <v>165</v>
      </c>
      <c r="G385" s="33">
        <v>256890300</v>
      </c>
      <c r="H385" s="33">
        <v>43.9</v>
      </c>
      <c r="I385" s="33">
        <v>3000000</v>
      </c>
      <c r="J385" s="33">
        <v>45.1</v>
      </c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</row>
    <row r="386" spans="1:248" s="35" customFormat="1" ht="15">
      <c r="A386" s="30"/>
      <c r="B386" s="30"/>
      <c r="C386" s="30"/>
      <c r="D386" s="30"/>
      <c r="E386" s="32"/>
      <c r="F386" s="30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</row>
    <row r="387" spans="1:248" s="35" customFormat="1" ht="15">
      <c r="A387" s="30"/>
      <c r="B387" s="30"/>
      <c r="C387" s="30"/>
      <c r="D387" s="30"/>
      <c r="E387" s="32" t="s">
        <v>11</v>
      </c>
      <c r="F387" s="30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</row>
    <row r="388" spans="1:248" s="35" customFormat="1" ht="15">
      <c r="A388" s="30"/>
      <c r="B388" s="30"/>
      <c r="C388" s="30"/>
      <c r="D388" s="30"/>
      <c r="E388" s="32"/>
      <c r="F388" s="30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</row>
    <row r="389" spans="1:248" s="35" customFormat="1" ht="15">
      <c r="A389" s="30"/>
      <c r="B389" s="30"/>
      <c r="C389" s="30"/>
      <c r="D389" s="30"/>
      <c r="E389" s="32" t="s">
        <v>32</v>
      </c>
      <c r="F389" s="30"/>
      <c r="G389" s="33"/>
      <c r="H389" s="33"/>
      <c r="I389" s="33">
        <v>3000000</v>
      </c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</row>
    <row r="390" spans="1:248" s="35" customFormat="1" ht="15">
      <c r="A390" s="30"/>
      <c r="B390" s="30"/>
      <c r="C390" s="30"/>
      <c r="D390" s="30"/>
      <c r="E390" s="32"/>
      <c r="F390" s="30"/>
      <c r="G390" s="33"/>
      <c r="H390" s="33"/>
      <c r="I390" s="33"/>
      <c r="J390" s="33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</row>
    <row r="391" spans="1:248" s="35" customFormat="1" ht="75">
      <c r="A391" s="30" t="s">
        <v>520</v>
      </c>
      <c r="B391" s="30" t="s">
        <v>77</v>
      </c>
      <c r="C391" s="30" t="s">
        <v>18</v>
      </c>
      <c r="D391" s="30" t="s">
        <v>515</v>
      </c>
      <c r="E391" s="32" t="s">
        <v>166</v>
      </c>
      <c r="F391" s="30" t="s">
        <v>167</v>
      </c>
      <c r="G391" s="33">
        <v>244839700</v>
      </c>
      <c r="H391" s="33">
        <v>2.1</v>
      </c>
      <c r="I391" s="33">
        <v>2100000</v>
      </c>
      <c r="J391" s="33">
        <v>3</v>
      </c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</row>
    <row r="392" spans="1:248" s="35" customFormat="1" ht="15">
      <c r="A392" s="30"/>
      <c r="B392" s="30"/>
      <c r="C392" s="30"/>
      <c r="D392" s="30"/>
      <c r="E392" s="32"/>
      <c r="F392" s="30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</row>
    <row r="393" spans="1:248" s="35" customFormat="1" ht="60">
      <c r="A393" s="30" t="s">
        <v>520</v>
      </c>
      <c r="B393" s="30" t="s">
        <v>77</v>
      </c>
      <c r="C393" s="30" t="s">
        <v>18</v>
      </c>
      <c r="D393" s="30" t="s">
        <v>515</v>
      </c>
      <c r="E393" s="32" t="s">
        <v>168</v>
      </c>
      <c r="F393" s="30" t="s">
        <v>169</v>
      </c>
      <c r="G393" s="33">
        <v>137000000</v>
      </c>
      <c r="H393" s="33">
        <v>10.2</v>
      </c>
      <c r="I393" s="33">
        <v>1100000</v>
      </c>
      <c r="J393" s="33">
        <v>11</v>
      </c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</row>
    <row r="394" spans="1:248" s="35" customFormat="1" ht="15">
      <c r="A394" s="30"/>
      <c r="B394" s="30"/>
      <c r="C394" s="30"/>
      <c r="D394" s="30"/>
      <c r="E394" s="32"/>
      <c r="F394" s="30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</row>
    <row r="395" spans="1:248" s="35" customFormat="1" ht="15">
      <c r="A395" s="30"/>
      <c r="B395" s="30"/>
      <c r="C395" s="30"/>
      <c r="D395" s="30"/>
      <c r="E395" s="32" t="s">
        <v>11</v>
      </c>
      <c r="F395" s="30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</row>
    <row r="396" spans="1:248" s="35" customFormat="1" ht="15">
      <c r="A396" s="30"/>
      <c r="B396" s="30"/>
      <c r="C396" s="30"/>
      <c r="D396" s="30"/>
      <c r="E396" s="32"/>
      <c r="F396" s="30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</row>
    <row r="397" spans="1:248" s="35" customFormat="1" ht="15">
      <c r="A397" s="30"/>
      <c r="B397" s="30"/>
      <c r="C397" s="30"/>
      <c r="D397" s="30"/>
      <c r="E397" s="32" t="s">
        <v>32</v>
      </c>
      <c r="F397" s="30"/>
      <c r="G397" s="33"/>
      <c r="H397" s="33"/>
      <c r="I397" s="33">
        <v>1100000</v>
      </c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</row>
    <row r="398" spans="1:248" s="35" customFormat="1" ht="15">
      <c r="A398" s="30"/>
      <c r="B398" s="30"/>
      <c r="C398" s="30"/>
      <c r="D398" s="30"/>
      <c r="E398" s="32"/>
      <c r="F398" s="30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</row>
    <row r="399" spans="1:248" s="35" customFormat="1" ht="105">
      <c r="A399" s="30" t="s">
        <v>520</v>
      </c>
      <c r="B399" s="30" t="s">
        <v>77</v>
      </c>
      <c r="C399" s="30" t="s">
        <v>18</v>
      </c>
      <c r="D399" s="30" t="s">
        <v>515</v>
      </c>
      <c r="E399" s="32" t="s">
        <v>170</v>
      </c>
      <c r="F399" s="30" t="s">
        <v>171</v>
      </c>
      <c r="G399" s="33">
        <v>162499900</v>
      </c>
      <c r="H399" s="33">
        <v>6.9</v>
      </c>
      <c r="I399" s="33">
        <v>37688100</v>
      </c>
      <c r="J399" s="33">
        <v>30.1</v>
      </c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</row>
    <row r="400" spans="1:248" s="35" customFormat="1" ht="15">
      <c r="A400" s="30"/>
      <c r="B400" s="30"/>
      <c r="C400" s="30"/>
      <c r="D400" s="30"/>
      <c r="E400" s="32"/>
      <c r="F400" s="30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</row>
    <row r="401" spans="1:248" s="35" customFormat="1" ht="120">
      <c r="A401" s="30" t="s">
        <v>520</v>
      </c>
      <c r="B401" s="30" t="s">
        <v>77</v>
      </c>
      <c r="C401" s="30" t="s">
        <v>18</v>
      </c>
      <c r="D401" s="30" t="s">
        <v>515</v>
      </c>
      <c r="E401" s="32" t="s">
        <v>172</v>
      </c>
      <c r="F401" s="30" t="s">
        <v>173</v>
      </c>
      <c r="G401" s="33">
        <v>367138100</v>
      </c>
      <c r="H401" s="33"/>
      <c r="I401" s="33">
        <v>10000000</v>
      </c>
      <c r="J401" s="33">
        <v>2.7</v>
      </c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</row>
    <row r="402" spans="1:248" s="35" customFormat="1" ht="15">
      <c r="A402" s="30"/>
      <c r="B402" s="30"/>
      <c r="C402" s="30"/>
      <c r="D402" s="30"/>
      <c r="E402" s="32"/>
      <c r="F402" s="30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</row>
    <row r="403" spans="1:248" s="35" customFormat="1" ht="60">
      <c r="A403" s="30" t="s">
        <v>520</v>
      </c>
      <c r="B403" s="30" t="s">
        <v>77</v>
      </c>
      <c r="C403" s="30" t="s">
        <v>18</v>
      </c>
      <c r="D403" s="30" t="s">
        <v>515</v>
      </c>
      <c r="E403" s="32" t="s">
        <v>174</v>
      </c>
      <c r="F403" s="30" t="s">
        <v>175</v>
      </c>
      <c r="G403" s="33">
        <v>78000000</v>
      </c>
      <c r="H403" s="33">
        <v>57.8</v>
      </c>
      <c r="I403" s="33">
        <v>2000000</v>
      </c>
      <c r="J403" s="33">
        <v>60.3</v>
      </c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</row>
    <row r="404" spans="1:248" s="35" customFormat="1" ht="15">
      <c r="A404" s="30"/>
      <c r="B404" s="30"/>
      <c r="C404" s="30"/>
      <c r="D404" s="30"/>
      <c r="E404" s="32"/>
      <c r="F404" s="30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</row>
    <row r="405" spans="1:248" s="35" customFormat="1" ht="15">
      <c r="A405" s="30"/>
      <c r="B405" s="30"/>
      <c r="C405" s="30"/>
      <c r="D405" s="30"/>
      <c r="E405" s="32" t="s">
        <v>11</v>
      </c>
      <c r="F405" s="30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</row>
    <row r="406" spans="1:248" s="35" customFormat="1" ht="15">
      <c r="A406" s="30"/>
      <c r="B406" s="30"/>
      <c r="C406" s="30"/>
      <c r="D406" s="30"/>
      <c r="E406" s="32"/>
      <c r="F406" s="30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</row>
    <row r="407" spans="1:248" s="35" customFormat="1" ht="15">
      <c r="A407" s="30"/>
      <c r="B407" s="30"/>
      <c r="C407" s="30"/>
      <c r="D407" s="30"/>
      <c r="E407" s="32" t="s">
        <v>32</v>
      </c>
      <c r="F407" s="30"/>
      <c r="G407" s="33"/>
      <c r="H407" s="33"/>
      <c r="I407" s="33">
        <v>2000000</v>
      </c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</row>
    <row r="408" spans="1:248" s="35" customFormat="1" ht="15">
      <c r="A408" s="30"/>
      <c r="B408" s="30"/>
      <c r="C408" s="30"/>
      <c r="D408" s="30"/>
      <c r="E408" s="32"/>
      <c r="F408" s="30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</row>
    <row r="409" spans="1:248" s="35" customFormat="1" ht="105">
      <c r="A409" s="30" t="s">
        <v>520</v>
      </c>
      <c r="B409" s="30" t="s">
        <v>77</v>
      </c>
      <c r="C409" s="30" t="s">
        <v>18</v>
      </c>
      <c r="D409" s="30" t="s">
        <v>515</v>
      </c>
      <c r="E409" s="32" t="s">
        <v>176</v>
      </c>
      <c r="F409" s="30" t="s">
        <v>177</v>
      </c>
      <c r="G409" s="33">
        <v>20300000</v>
      </c>
      <c r="H409" s="33"/>
      <c r="I409" s="33">
        <v>1000000</v>
      </c>
      <c r="J409" s="33">
        <v>4.9</v>
      </c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</row>
    <row r="410" spans="1:248" s="35" customFormat="1" ht="15">
      <c r="A410" s="30"/>
      <c r="B410" s="30"/>
      <c r="C410" s="30"/>
      <c r="D410" s="30"/>
      <c r="E410" s="32"/>
      <c r="F410" s="30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</row>
    <row r="411" spans="1:248" s="35" customFormat="1" ht="15">
      <c r="A411" s="30"/>
      <c r="B411" s="30"/>
      <c r="C411" s="30"/>
      <c r="D411" s="30"/>
      <c r="E411" s="32" t="s">
        <v>11</v>
      </c>
      <c r="F411" s="30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</row>
    <row r="412" spans="1:248" s="35" customFormat="1" ht="15">
      <c r="A412" s="30"/>
      <c r="B412" s="30"/>
      <c r="C412" s="30"/>
      <c r="D412" s="30"/>
      <c r="E412" s="32"/>
      <c r="F412" s="30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</row>
    <row r="413" spans="1:248" s="35" customFormat="1" ht="15">
      <c r="A413" s="30"/>
      <c r="B413" s="30"/>
      <c r="C413" s="30"/>
      <c r="D413" s="30"/>
      <c r="E413" s="32" t="s">
        <v>32</v>
      </c>
      <c r="F413" s="30"/>
      <c r="G413" s="33"/>
      <c r="H413" s="33"/>
      <c r="I413" s="33">
        <v>1000000</v>
      </c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</row>
    <row r="414" spans="1:248" s="35" customFormat="1" ht="15">
      <c r="A414" s="30"/>
      <c r="B414" s="30"/>
      <c r="C414" s="30"/>
      <c r="D414" s="30"/>
      <c r="E414" s="32"/>
      <c r="F414" s="30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</row>
    <row r="415" spans="1:248" s="35" customFormat="1" ht="75">
      <c r="A415" s="30" t="s">
        <v>520</v>
      </c>
      <c r="B415" s="30" t="s">
        <v>77</v>
      </c>
      <c r="C415" s="30" t="s">
        <v>18</v>
      </c>
      <c r="D415" s="30" t="s">
        <v>515</v>
      </c>
      <c r="E415" s="32" t="s">
        <v>178</v>
      </c>
      <c r="F415" s="30" t="s">
        <v>179</v>
      </c>
      <c r="G415" s="33">
        <v>295648000</v>
      </c>
      <c r="H415" s="33">
        <v>0.8</v>
      </c>
      <c r="I415" s="33">
        <v>2050000</v>
      </c>
      <c r="J415" s="33">
        <v>1.5</v>
      </c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</row>
    <row r="416" spans="1:248" s="35" customFormat="1" ht="15">
      <c r="A416" s="30"/>
      <c r="B416" s="30"/>
      <c r="C416" s="30"/>
      <c r="D416" s="30"/>
      <c r="E416" s="32"/>
      <c r="F416" s="30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</row>
    <row r="417" spans="1:248" s="35" customFormat="1" ht="15">
      <c r="A417" s="30"/>
      <c r="B417" s="30"/>
      <c r="C417" s="30"/>
      <c r="D417" s="30"/>
      <c r="E417" s="32" t="s">
        <v>11</v>
      </c>
      <c r="F417" s="30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</row>
    <row r="418" spans="1:248" s="35" customFormat="1" ht="15">
      <c r="A418" s="30"/>
      <c r="B418" s="30"/>
      <c r="C418" s="30"/>
      <c r="D418" s="30"/>
      <c r="E418" s="32"/>
      <c r="F418" s="30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</row>
    <row r="419" spans="1:248" s="35" customFormat="1" ht="15">
      <c r="A419" s="30"/>
      <c r="B419" s="30"/>
      <c r="C419" s="30"/>
      <c r="D419" s="30"/>
      <c r="E419" s="32" t="s">
        <v>32</v>
      </c>
      <c r="F419" s="30"/>
      <c r="G419" s="33"/>
      <c r="H419" s="33"/>
      <c r="I419" s="33">
        <v>2050000</v>
      </c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</row>
    <row r="420" spans="1:248" s="35" customFormat="1" ht="15">
      <c r="A420" s="30"/>
      <c r="B420" s="30"/>
      <c r="C420" s="30"/>
      <c r="D420" s="30"/>
      <c r="E420" s="32"/>
      <c r="F420" s="30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</row>
    <row r="421" spans="1:248" s="35" customFormat="1" ht="105">
      <c r="A421" s="30" t="s">
        <v>521</v>
      </c>
      <c r="B421" s="30" t="s">
        <v>180</v>
      </c>
      <c r="C421" s="30" t="s">
        <v>36</v>
      </c>
      <c r="D421" s="30" t="s">
        <v>522</v>
      </c>
      <c r="E421" s="32" t="s">
        <v>181</v>
      </c>
      <c r="F421" s="30" t="s">
        <v>182</v>
      </c>
      <c r="G421" s="33">
        <v>694525700</v>
      </c>
      <c r="H421" s="33">
        <v>47.3</v>
      </c>
      <c r="I421" s="33">
        <v>33919600</v>
      </c>
      <c r="J421" s="33">
        <v>77.5</v>
      </c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</row>
    <row r="422" spans="1:248" s="35" customFormat="1" ht="15">
      <c r="A422" s="30"/>
      <c r="B422" s="30"/>
      <c r="C422" s="30"/>
      <c r="D422" s="30"/>
      <c r="E422" s="32"/>
      <c r="F422" s="30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</row>
    <row r="423" spans="1:248" s="35" customFormat="1" ht="75">
      <c r="A423" s="30" t="s">
        <v>520</v>
      </c>
      <c r="B423" s="30" t="s">
        <v>77</v>
      </c>
      <c r="C423" s="30" t="s">
        <v>18</v>
      </c>
      <c r="D423" s="30" t="s">
        <v>515</v>
      </c>
      <c r="E423" s="32" t="s">
        <v>183</v>
      </c>
      <c r="F423" s="30" t="s">
        <v>184</v>
      </c>
      <c r="G423" s="33">
        <v>573590400</v>
      </c>
      <c r="H423" s="33">
        <v>41.2</v>
      </c>
      <c r="I423" s="33">
        <v>200000000</v>
      </c>
      <c r="J423" s="33">
        <v>76</v>
      </c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</row>
    <row r="424" spans="1:248" s="35" customFormat="1" ht="15">
      <c r="A424" s="30"/>
      <c r="B424" s="30"/>
      <c r="C424" s="30"/>
      <c r="D424" s="30"/>
      <c r="E424" s="32"/>
      <c r="F424" s="30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</row>
    <row r="425" spans="1:248" s="35" customFormat="1" ht="105">
      <c r="A425" s="30" t="s">
        <v>520</v>
      </c>
      <c r="B425" s="30" t="s">
        <v>77</v>
      </c>
      <c r="C425" s="30" t="s">
        <v>18</v>
      </c>
      <c r="D425" s="30" t="s">
        <v>515</v>
      </c>
      <c r="E425" s="32" t="s">
        <v>185</v>
      </c>
      <c r="F425" s="30" t="s">
        <v>186</v>
      </c>
      <c r="G425" s="33">
        <v>158000000</v>
      </c>
      <c r="H425" s="33"/>
      <c r="I425" s="33">
        <v>1000000</v>
      </c>
      <c r="J425" s="33">
        <v>0.6</v>
      </c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</row>
    <row r="426" spans="1:248" s="35" customFormat="1" ht="15">
      <c r="A426" s="30"/>
      <c r="B426" s="30"/>
      <c r="C426" s="30"/>
      <c r="D426" s="30"/>
      <c r="E426" s="32"/>
      <c r="F426" s="30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</row>
    <row r="427" spans="1:248" s="35" customFormat="1" ht="15">
      <c r="A427" s="30"/>
      <c r="B427" s="30"/>
      <c r="C427" s="30"/>
      <c r="D427" s="30"/>
      <c r="E427" s="32" t="s">
        <v>11</v>
      </c>
      <c r="F427" s="30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</row>
    <row r="428" spans="1:248" s="35" customFormat="1" ht="15">
      <c r="A428" s="30"/>
      <c r="B428" s="30"/>
      <c r="C428" s="30"/>
      <c r="D428" s="30"/>
      <c r="E428" s="32"/>
      <c r="F428" s="30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</row>
    <row r="429" spans="1:248" s="35" customFormat="1" ht="15">
      <c r="A429" s="30"/>
      <c r="B429" s="30"/>
      <c r="C429" s="30"/>
      <c r="D429" s="30"/>
      <c r="E429" s="32" t="s">
        <v>32</v>
      </c>
      <c r="F429" s="30"/>
      <c r="G429" s="33"/>
      <c r="H429" s="33"/>
      <c r="I429" s="33">
        <v>1000000</v>
      </c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</row>
    <row r="430" spans="1:248" s="35" customFormat="1" ht="15">
      <c r="A430" s="30"/>
      <c r="B430" s="30"/>
      <c r="C430" s="30"/>
      <c r="D430" s="30"/>
      <c r="E430" s="32"/>
      <c r="F430" s="30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</row>
    <row r="431" spans="1:248" s="35" customFormat="1" ht="75">
      <c r="A431" s="30" t="s">
        <v>520</v>
      </c>
      <c r="B431" s="30" t="s">
        <v>77</v>
      </c>
      <c r="C431" s="30" t="s">
        <v>18</v>
      </c>
      <c r="D431" s="30" t="s">
        <v>515</v>
      </c>
      <c r="E431" s="32" t="s">
        <v>187</v>
      </c>
      <c r="F431" s="30" t="s">
        <v>188</v>
      </c>
      <c r="G431" s="33">
        <v>400000000</v>
      </c>
      <c r="H431" s="33"/>
      <c r="I431" s="33">
        <v>1000000</v>
      </c>
      <c r="J431" s="33">
        <v>0.3</v>
      </c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</row>
    <row r="432" spans="1:248" s="35" customFormat="1" ht="15">
      <c r="A432" s="30"/>
      <c r="B432" s="30"/>
      <c r="C432" s="30"/>
      <c r="D432" s="30"/>
      <c r="E432" s="32"/>
      <c r="F432" s="30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</row>
    <row r="433" spans="1:248" s="35" customFormat="1" ht="15">
      <c r="A433" s="30"/>
      <c r="B433" s="30"/>
      <c r="C433" s="30"/>
      <c r="D433" s="30"/>
      <c r="E433" s="32" t="s">
        <v>11</v>
      </c>
      <c r="F433" s="30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</row>
    <row r="434" spans="1:248" s="35" customFormat="1" ht="15">
      <c r="A434" s="30"/>
      <c r="B434" s="30"/>
      <c r="C434" s="30"/>
      <c r="D434" s="30"/>
      <c r="E434" s="32"/>
      <c r="F434" s="30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</row>
    <row r="435" spans="1:248" s="35" customFormat="1" ht="15">
      <c r="A435" s="30"/>
      <c r="B435" s="30"/>
      <c r="C435" s="30"/>
      <c r="D435" s="30"/>
      <c r="E435" s="32" t="s">
        <v>32</v>
      </c>
      <c r="F435" s="30"/>
      <c r="G435" s="33"/>
      <c r="H435" s="33"/>
      <c r="I435" s="33">
        <v>1000000</v>
      </c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</row>
    <row r="436" spans="1:248" s="35" customFormat="1" ht="15">
      <c r="A436" s="30"/>
      <c r="B436" s="30"/>
      <c r="C436" s="30"/>
      <c r="D436" s="30"/>
      <c r="E436" s="32"/>
      <c r="F436" s="30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</row>
    <row r="437" spans="1:248" s="35" customFormat="1" ht="75">
      <c r="A437" s="30" t="s">
        <v>521</v>
      </c>
      <c r="B437" s="30" t="s">
        <v>180</v>
      </c>
      <c r="C437" s="30" t="s">
        <v>36</v>
      </c>
      <c r="D437" s="30" t="s">
        <v>522</v>
      </c>
      <c r="E437" s="32" t="s">
        <v>189</v>
      </c>
      <c r="F437" s="30" t="s">
        <v>105</v>
      </c>
      <c r="G437" s="33">
        <v>563997700</v>
      </c>
      <c r="H437" s="33">
        <v>0.6</v>
      </c>
      <c r="I437" s="33">
        <v>185000000</v>
      </c>
      <c r="J437" s="33">
        <v>35.2</v>
      </c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</row>
    <row r="438" spans="1:248" s="35" customFormat="1" ht="15">
      <c r="A438" s="30"/>
      <c r="B438" s="30"/>
      <c r="C438" s="30"/>
      <c r="D438" s="30"/>
      <c r="E438" s="32"/>
      <c r="F438" s="30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</row>
    <row r="439" spans="1:248" s="35" customFormat="1" ht="60">
      <c r="A439" s="30" t="s">
        <v>520</v>
      </c>
      <c r="B439" s="30" t="s">
        <v>77</v>
      </c>
      <c r="C439" s="30" t="s">
        <v>18</v>
      </c>
      <c r="D439" s="30" t="s">
        <v>515</v>
      </c>
      <c r="E439" s="32" t="s">
        <v>190</v>
      </c>
      <c r="F439" s="30" t="s">
        <v>191</v>
      </c>
      <c r="G439" s="33">
        <v>504700200</v>
      </c>
      <c r="H439" s="33">
        <v>1</v>
      </c>
      <c r="I439" s="33">
        <v>100000</v>
      </c>
      <c r="J439" s="33">
        <v>1</v>
      </c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</row>
    <row r="440" spans="1:248" s="35" customFormat="1" ht="15">
      <c r="A440" s="30"/>
      <c r="B440" s="30"/>
      <c r="C440" s="30"/>
      <c r="D440" s="30"/>
      <c r="E440" s="32"/>
      <c r="F440" s="30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</row>
    <row r="441" spans="1:248" s="35" customFormat="1" ht="105">
      <c r="A441" s="30" t="s">
        <v>520</v>
      </c>
      <c r="B441" s="30" t="s">
        <v>77</v>
      </c>
      <c r="C441" s="30" t="s">
        <v>18</v>
      </c>
      <c r="D441" s="30" t="s">
        <v>515</v>
      </c>
      <c r="E441" s="32" t="s">
        <v>192</v>
      </c>
      <c r="F441" s="30" t="s">
        <v>193</v>
      </c>
      <c r="G441" s="33">
        <v>68565900</v>
      </c>
      <c r="H441" s="33">
        <v>14.4</v>
      </c>
      <c r="I441" s="33">
        <v>58000000</v>
      </c>
      <c r="J441" s="33">
        <v>99</v>
      </c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</row>
    <row r="442" spans="1:248" s="35" customFormat="1" ht="15">
      <c r="A442" s="30"/>
      <c r="B442" s="30"/>
      <c r="C442" s="30"/>
      <c r="D442" s="30"/>
      <c r="E442" s="32"/>
      <c r="F442" s="30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</row>
    <row r="443" spans="1:248" s="35" customFormat="1" ht="195">
      <c r="A443" s="30" t="s">
        <v>523</v>
      </c>
      <c r="B443" s="30" t="s">
        <v>35</v>
      </c>
      <c r="C443" s="30" t="s">
        <v>36</v>
      </c>
      <c r="D443" s="30" t="s">
        <v>492</v>
      </c>
      <c r="E443" s="32" t="s">
        <v>194</v>
      </c>
      <c r="F443" s="30" t="s">
        <v>195</v>
      </c>
      <c r="G443" s="33">
        <v>30000000</v>
      </c>
      <c r="H443" s="33"/>
      <c r="I443" s="33">
        <v>1000000</v>
      </c>
      <c r="J443" s="33">
        <v>3.3</v>
      </c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</row>
    <row r="444" spans="1:248" s="35" customFormat="1" ht="15">
      <c r="A444" s="30"/>
      <c r="B444" s="30"/>
      <c r="C444" s="30"/>
      <c r="D444" s="30"/>
      <c r="E444" s="32"/>
      <c r="F444" s="30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</row>
    <row r="445" spans="1:248" s="35" customFormat="1" ht="15">
      <c r="A445" s="30"/>
      <c r="B445" s="30"/>
      <c r="C445" s="30"/>
      <c r="D445" s="30"/>
      <c r="E445" s="32" t="s">
        <v>11</v>
      </c>
      <c r="F445" s="30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</row>
    <row r="446" spans="1:248" s="35" customFormat="1" ht="15">
      <c r="A446" s="30"/>
      <c r="B446" s="30"/>
      <c r="C446" s="30"/>
      <c r="D446" s="30"/>
      <c r="E446" s="32"/>
      <c r="F446" s="30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</row>
    <row r="447" spans="1:248" s="35" customFormat="1" ht="60">
      <c r="A447" s="30"/>
      <c r="B447" s="30"/>
      <c r="C447" s="30"/>
      <c r="D447" s="30"/>
      <c r="E447" s="32" t="s">
        <v>13</v>
      </c>
      <c r="F447" s="30"/>
      <c r="G447" s="33"/>
      <c r="H447" s="33"/>
      <c r="I447" s="33">
        <v>1000000</v>
      </c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</row>
    <row r="448" spans="1:248" s="35" customFormat="1" ht="15">
      <c r="A448" s="30"/>
      <c r="B448" s="30"/>
      <c r="C448" s="30"/>
      <c r="D448" s="30"/>
      <c r="E448" s="32"/>
      <c r="F448" s="30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</row>
    <row r="449" spans="1:248" s="35" customFormat="1" ht="15">
      <c r="A449" s="30"/>
      <c r="B449" s="30"/>
      <c r="C449" s="30"/>
      <c r="D449" s="30"/>
      <c r="E449" s="32" t="s">
        <v>32</v>
      </c>
      <c r="F449" s="30"/>
      <c r="G449" s="33"/>
      <c r="H449" s="33"/>
      <c r="I449" s="33">
        <v>1000000</v>
      </c>
      <c r="J449" s="33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</row>
    <row r="450" spans="1:248" s="35" customFormat="1" ht="15">
      <c r="A450" s="30"/>
      <c r="B450" s="30"/>
      <c r="C450" s="30"/>
      <c r="D450" s="30"/>
      <c r="E450" s="32"/>
      <c r="F450" s="30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</row>
    <row r="451" spans="1:248" s="35" customFormat="1" ht="45">
      <c r="A451" s="30" t="s">
        <v>520</v>
      </c>
      <c r="B451" s="30" t="s">
        <v>77</v>
      </c>
      <c r="C451" s="30" t="s">
        <v>18</v>
      </c>
      <c r="D451" s="30" t="s">
        <v>515</v>
      </c>
      <c r="E451" s="32" t="s">
        <v>196</v>
      </c>
      <c r="F451" s="30" t="s">
        <v>197</v>
      </c>
      <c r="G451" s="33">
        <v>12730800</v>
      </c>
      <c r="H451" s="33">
        <v>71</v>
      </c>
      <c r="I451" s="33">
        <v>3692000</v>
      </c>
      <c r="J451" s="33">
        <v>100</v>
      </c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</row>
    <row r="452" spans="1:248" s="35" customFormat="1" ht="15">
      <c r="A452" s="30"/>
      <c r="B452" s="30"/>
      <c r="C452" s="30"/>
      <c r="D452" s="30"/>
      <c r="E452" s="32"/>
      <c r="F452" s="30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</row>
    <row r="453" spans="1:248" s="35" customFormat="1" ht="105">
      <c r="A453" s="30" t="s">
        <v>520</v>
      </c>
      <c r="B453" s="30" t="s">
        <v>77</v>
      </c>
      <c r="C453" s="30" t="s">
        <v>18</v>
      </c>
      <c r="D453" s="30" t="s">
        <v>515</v>
      </c>
      <c r="E453" s="32" t="s">
        <v>198</v>
      </c>
      <c r="F453" s="30" t="s">
        <v>199</v>
      </c>
      <c r="G453" s="33">
        <v>20141700</v>
      </c>
      <c r="H453" s="33">
        <v>73.4</v>
      </c>
      <c r="I453" s="33">
        <v>5261900</v>
      </c>
      <c r="J453" s="33">
        <v>99.6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</row>
    <row r="454" spans="1:248" s="35" customFormat="1" ht="15">
      <c r="A454" s="30"/>
      <c r="B454" s="30"/>
      <c r="C454" s="30"/>
      <c r="D454" s="30"/>
      <c r="E454" s="32"/>
      <c r="F454" s="30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</row>
    <row r="455" spans="1:248" s="35" customFormat="1" ht="15">
      <c r="A455" s="30"/>
      <c r="B455" s="30"/>
      <c r="C455" s="30"/>
      <c r="D455" s="30"/>
      <c r="E455" s="32" t="s">
        <v>11</v>
      </c>
      <c r="F455" s="30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</row>
    <row r="456" spans="1:248" s="35" customFormat="1" ht="15">
      <c r="A456" s="30"/>
      <c r="B456" s="30"/>
      <c r="C456" s="30"/>
      <c r="D456" s="30"/>
      <c r="E456" s="32"/>
      <c r="F456" s="30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</row>
    <row r="457" spans="1:248" s="35" customFormat="1" ht="15">
      <c r="A457" s="30"/>
      <c r="B457" s="30"/>
      <c r="C457" s="30"/>
      <c r="D457" s="30"/>
      <c r="E457" s="32" t="s">
        <v>32</v>
      </c>
      <c r="F457" s="30"/>
      <c r="G457" s="33"/>
      <c r="H457" s="33"/>
      <c r="I457" s="33">
        <v>22000</v>
      </c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</row>
    <row r="458" spans="1:248" s="35" customFormat="1" ht="15">
      <c r="A458" s="30"/>
      <c r="B458" s="30"/>
      <c r="C458" s="30"/>
      <c r="D458" s="30"/>
      <c r="E458" s="32"/>
      <c r="F458" s="30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</row>
    <row r="459" spans="1:248" s="35" customFormat="1" ht="90">
      <c r="A459" s="30" t="s">
        <v>524</v>
      </c>
      <c r="B459" s="30" t="s">
        <v>200</v>
      </c>
      <c r="C459" s="30" t="s">
        <v>18</v>
      </c>
      <c r="D459" s="30" t="s">
        <v>525</v>
      </c>
      <c r="E459" s="32" t="s">
        <v>201</v>
      </c>
      <c r="F459" s="30" t="s">
        <v>177</v>
      </c>
      <c r="G459" s="33">
        <v>20000000</v>
      </c>
      <c r="H459" s="33"/>
      <c r="I459" s="33">
        <v>1685000</v>
      </c>
      <c r="J459" s="33">
        <v>8.4</v>
      </c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</row>
    <row r="460" spans="1:248" s="35" customFormat="1" ht="15">
      <c r="A460" s="30"/>
      <c r="B460" s="30"/>
      <c r="C460" s="30"/>
      <c r="D460" s="30"/>
      <c r="E460" s="32"/>
      <c r="F460" s="30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</row>
    <row r="461" spans="1:248" s="35" customFormat="1" ht="15">
      <c r="A461" s="30"/>
      <c r="B461" s="30"/>
      <c r="C461" s="30"/>
      <c r="D461" s="30"/>
      <c r="E461" s="32" t="s">
        <v>11</v>
      </c>
      <c r="F461" s="30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</row>
    <row r="462" spans="1:248" s="35" customFormat="1" ht="15">
      <c r="A462" s="30"/>
      <c r="B462" s="30"/>
      <c r="C462" s="30"/>
      <c r="D462" s="30"/>
      <c r="E462" s="32"/>
      <c r="F462" s="30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</row>
    <row r="463" spans="1:248" s="35" customFormat="1" ht="15">
      <c r="A463" s="30"/>
      <c r="B463" s="30"/>
      <c r="C463" s="30"/>
      <c r="D463" s="30"/>
      <c r="E463" s="32" t="s">
        <v>32</v>
      </c>
      <c r="F463" s="30"/>
      <c r="G463" s="33"/>
      <c r="H463" s="33"/>
      <c r="I463" s="33">
        <v>1685000</v>
      </c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</row>
    <row r="464" spans="1:248" s="35" customFormat="1" ht="15">
      <c r="A464" s="30"/>
      <c r="B464" s="30"/>
      <c r="C464" s="30"/>
      <c r="D464" s="30"/>
      <c r="E464" s="32"/>
      <c r="F464" s="30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</row>
    <row r="465" spans="1:248" s="35" customFormat="1" ht="45">
      <c r="A465" s="30" t="s">
        <v>520</v>
      </c>
      <c r="B465" s="30" t="s">
        <v>77</v>
      </c>
      <c r="C465" s="30" t="s">
        <v>18</v>
      </c>
      <c r="D465" s="30" t="s">
        <v>515</v>
      </c>
      <c r="E465" s="32" t="s">
        <v>202</v>
      </c>
      <c r="F465" s="30" t="s">
        <v>203</v>
      </c>
      <c r="G465" s="33">
        <v>119865600</v>
      </c>
      <c r="H465" s="33">
        <v>92.9</v>
      </c>
      <c r="I465" s="33">
        <v>1200000</v>
      </c>
      <c r="J465" s="33">
        <v>93.9</v>
      </c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</row>
    <row r="466" spans="1:248" s="35" customFormat="1" ht="15">
      <c r="A466" s="30"/>
      <c r="B466" s="30"/>
      <c r="C466" s="30"/>
      <c r="D466" s="30"/>
      <c r="E466" s="32"/>
      <c r="F466" s="30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</row>
    <row r="467" spans="1:248" s="35" customFormat="1" ht="15">
      <c r="A467" s="30"/>
      <c r="B467" s="30"/>
      <c r="C467" s="30"/>
      <c r="D467" s="30"/>
      <c r="E467" s="32" t="s">
        <v>11</v>
      </c>
      <c r="F467" s="30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</row>
    <row r="468" spans="1:248" s="35" customFormat="1" ht="15">
      <c r="A468" s="30"/>
      <c r="B468" s="30"/>
      <c r="C468" s="30"/>
      <c r="D468" s="30"/>
      <c r="E468" s="32"/>
      <c r="F468" s="30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</row>
    <row r="469" spans="1:248" s="35" customFormat="1" ht="15">
      <c r="A469" s="30"/>
      <c r="B469" s="30"/>
      <c r="C469" s="30"/>
      <c r="D469" s="30"/>
      <c r="E469" s="32" t="s">
        <v>32</v>
      </c>
      <c r="F469" s="30"/>
      <c r="G469" s="33"/>
      <c r="H469" s="33"/>
      <c r="I469" s="33">
        <v>100000</v>
      </c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</row>
    <row r="470" spans="1:248" s="35" customFormat="1" ht="15">
      <c r="A470" s="30"/>
      <c r="B470" s="30"/>
      <c r="C470" s="30"/>
      <c r="D470" s="30"/>
      <c r="E470" s="32"/>
      <c r="F470" s="30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</row>
    <row r="471" spans="1:248" s="35" customFormat="1" ht="120">
      <c r="A471" s="30" t="s">
        <v>520</v>
      </c>
      <c r="B471" s="30" t="s">
        <v>77</v>
      </c>
      <c r="C471" s="30" t="s">
        <v>18</v>
      </c>
      <c r="D471" s="30" t="s">
        <v>515</v>
      </c>
      <c r="E471" s="32" t="s">
        <v>204</v>
      </c>
      <c r="F471" s="30" t="s">
        <v>205</v>
      </c>
      <c r="G471" s="33">
        <v>190286200</v>
      </c>
      <c r="H471" s="33">
        <v>86.7</v>
      </c>
      <c r="I471" s="33">
        <v>20400000</v>
      </c>
      <c r="J471" s="33">
        <v>97.4</v>
      </c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</row>
    <row r="472" spans="1:248" s="35" customFormat="1" ht="15">
      <c r="A472" s="30"/>
      <c r="B472" s="30"/>
      <c r="C472" s="30"/>
      <c r="D472" s="30"/>
      <c r="E472" s="32"/>
      <c r="F472" s="30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</row>
    <row r="473" spans="1:248" s="35" customFormat="1" ht="135">
      <c r="A473" s="30" t="s">
        <v>520</v>
      </c>
      <c r="B473" s="30" t="s">
        <v>77</v>
      </c>
      <c r="C473" s="30" t="s">
        <v>18</v>
      </c>
      <c r="D473" s="30" t="s">
        <v>515</v>
      </c>
      <c r="E473" s="32" t="s">
        <v>206</v>
      </c>
      <c r="F473" s="30" t="s">
        <v>207</v>
      </c>
      <c r="G473" s="33">
        <v>30418800</v>
      </c>
      <c r="H473" s="33">
        <v>2.3</v>
      </c>
      <c r="I473" s="33">
        <v>11000000</v>
      </c>
      <c r="J473" s="33">
        <v>38.5</v>
      </c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</row>
    <row r="474" spans="1:248" s="35" customFormat="1" ht="15">
      <c r="A474" s="30"/>
      <c r="B474" s="30"/>
      <c r="C474" s="30"/>
      <c r="D474" s="30"/>
      <c r="E474" s="32"/>
      <c r="F474" s="30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</row>
    <row r="475" spans="1:248" s="35" customFormat="1" ht="45">
      <c r="A475" s="30" t="s">
        <v>520</v>
      </c>
      <c r="B475" s="30" t="s">
        <v>77</v>
      </c>
      <c r="C475" s="30" t="s">
        <v>18</v>
      </c>
      <c r="D475" s="30" t="s">
        <v>515</v>
      </c>
      <c r="E475" s="32" t="s">
        <v>208</v>
      </c>
      <c r="F475" s="30" t="s">
        <v>209</v>
      </c>
      <c r="G475" s="33">
        <v>957010300</v>
      </c>
      <c r="H475" s="33">
        <v>40.8</v>
      </c>
      <c r="I475" s="33">
        <v>26450000</v>
      </c>
      <c r="J475" s="33">
        <v>43.5</v>
      </c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</row>
    <row r="476" spans="1:248" s="35" customFormat="1" ht="15">
      <c r="A476" s="30"/>
      <c r="B476" s="30"/>
      <c r="C476" s="30"/>
      <c r="D476" s="30"/>
      <c r="E476" s="32"/>
      <c r="F476" s="30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</row>
    <row r="477" spans="1:248" s="35" customFormat="1" ht="15">
      <c r="A477" s="30"/>
      <c r="B477" s="30"/>
      <c r="C477" s="30"/>
      <c r="D477" s="30"/>
      <c r="E477" s="32" t="s">
        <v>11</v>
      </c>
      <c r="F477" s="30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</row>
    <row r="478" spans="1:248" s="35" customFormat="1" ht="15">
      <c r="A478" s="30"/>
      <c r="B478" s="30"/>
      <c r="C478" s="30"/>
      <c r="D478" s="30"/>
      <c r="E478" s="32"/>
      <c r="F478" s="30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</row>
    <row r="479" spans="1:248" s="35" customFormat="1" ht="15">
      <c r="A479" s="30"/>
      <c r="B479" s="30"/>
      <c r="C479" s="30"/>
      <c r="D479" s="30"/>
      <c r="E479" s="32" t="s">
        <v>32</v>
      </c>
      <c r="F479" s="30"/>
      <c r="G479" s="33"/>
      <c r="H479" s="33"/>
      <c r="I479" s="33">
        <v>5150000</v>
      </c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</row>
    <row r="480" spans="1:248" s="35" customFormat="1" ht="15">
      <c r="A480" s="30"/>
      <c r="B480" s="30"/>
      <c r="C480" s="30"/>
      <c r="D480" s="30"/>
      <c r="E480" s="32"/>
      <c r="F480" s="30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</row>
    <row r="481" spans="1:248" s="35" customFormat="1" ht="30">
      <c r="A481" s="30" t="s">
        <v>520</v>
      </c>
      <c r="B481" s="30" t="s">
        <v>77</v>
      </c>
      <c r="C481" s="30" t="s">
        <v>18</v>
      </c>
      <c r="D481" s="30" t="s">
        <v>515</v>
      </c>
      <c r="E481" s="32" t="s">
        <v>210</v>
      </c>
      <c r="F481" s="30" t="s">
        <v>211</v>
      </c>
      <c r="G481" s="33">
        <v>35250700</v>
      </c>
      <c r="H481" s="33">
        <v>63.6</v>
      </c>
      <c r="I481" s="33">
        <v>350000</v>
      </c>
      <c r="J481" s="33">
        <v>64.6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</row>
    <row r="482" spans="1:248" s="35" customFormat="1" ht="15">
      <c r="A482" s="30"/>
      <c r="B482" s="30"/>
      <c r="C482" s="30"/>
      <c r="D482" s="30"/>
      <c r="E482" s="32"/>
      <c r="F482" s="30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</row>
    <row r="483" spans="1:248" s="35" customFormat="1" ht="15">
      <c r="A483" s="30"/>
      <c r="B483" s="30"/>
      <c r="C483" s="30"/>
      <c r="D483" s="30"/>
      <c r="E483" s="32" t="s">
        <v>11</v>
      </c>
      <c r="F483" s="30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</row>
    <row r="484" spans="1:248" s="35" customFormat="1" ht="15">
      <c r="A484" s="30"/>
      <c r="B484" s="30"/>
      <c r="C484" s="30"/>
      <c r="D484" s="30"/>
      <c r="E484" s="32"/>
      <c r="F484" s="30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</row>
    <row r="485" spans="1:248" s="35" customFormat="1" ht="15">
      <c r="A485" s="30"/>
      <c r="B485" s="30"/>
      <c r="C485" s="30"/>
      <c r="D485" s="30"/>
      <c r="E485" s="32" t="s">
        <v>32</v>
      </c>
      <c r="F485" s="30"/>
      <c r="G485" s="33"/>
      <c r="H485" s="33"/>
      <c r="I485" s="33">
        <v>350000</v>
      </c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</row>
    <row r="486" spans="1:248" s="35" customFormat="1" ht="15">
      <c r="A486" s="30"/>
      <c r="B486" s="30"/>
      <c r="C486" s="30"/>
      <c r="D486" s="30"/>
      <c r="E486" s="32"/>
      <c r="F486" s="30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</row>
    <row r="487" spans="1:248" s="35" customFormat="1" ht="90">
      <c r="A487" s="30" t="s">
        <v>520</v>
      </c>
      <c r="B487" s="30" t="s">
        <v>77</v>
      </c>
      <c r="C487" s="30" t="s">
        <v>18</v>
      </c>
      <c r="D487" s="30" t="s">
        <v>515</v>
      </c>
      <c r="E487" s="32" t="s">
        <v>212</v>
      </c>
      <c r="F487" s="30" t="s">
        <v>213</v>
      </c>
      <c r="G487" s="33">
        <v>1328495400</v>
      </c>
      <c r="H487" s="33">
        <v>69.9</v>
      </c>
      <c r="I487" s="33">
        <v>400000000</v>
      </c>
      <c r="J487" s="33">
        <v>100</v>
      </c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</row>
    <row r="488" spans="1:248" s="35" customFormat="1" ht="15">
      <c r="A488" s="30"/>
      <c r="B488" s="30"/>
      <c r="C488" s="30"/>
      <c r="D488" s="30"/>
      <c r="E488" s="32"/>
      <c r="F488" s="30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</row>
    <row r="489" spans="1:248" s="35" customFormat="1" ht="15">
      <c r="A489" s="30"/>
      <c r="B489" s="30"/>
      <c r="C489" s="30"/>
      <c r="D489" s="30"/>
      <c r="E489" s="32" t="s">
        <v>11</v>
      </c>
      <c r="F489" s="30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</row>
    <row r="490" spans="1:248" s="35" customFormat="1" ht="15">
      <c r="A490" s="30"/>
      <c r="B490" s="30"/>
      <c r="C490" s="30"/>
      <c r="D490" s="30"/>
      <c r="E490" s="32"/>
      <c r="F490" s="30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</row>
    <row r="491" spans="1:248" s="35" customFormat="1" ht="15">
      <c r="A491" s="30"/>
      <c r="B491" s="30"/>
      <c r="C491" s="30"/>
      <c r="D491" s="30"/>
      <c r="E491" s="32" t="s">
        <v>32</v>
      </c>
      <c r="F491" s="30"/>
      <c r="G491" s="33"/>
      <c r="H491" s="33"/>
      <c r="I491" s="33">
        <v>7000000</v>
      </c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</row>
    <row r="492" spans="1:248" s="35" customFormat="1" ht="15">
      <c r="A492" s="30"/>
      <c r="B492" s="30"/>
      <c r="C492" s="30"/>
      <c r="D492" s="30"/>
      <c r="E492" s="32"/>
      <c r="F492" s="30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</row>
    <row r="493" spans="1:248" s="35" customFormat="1" ht="75">
      <c r="A493" s="30" t="s">
        <v>526</v>
      </c>
      <c r="B493" s="30" t="s">
        <v>214</v>
      </c>
      <c r="C493" s="30" t="s">
        <v>18</v>
      </c>
      <c r="D493" s="30" t="s">
        <v>497</v>
      </c>
      <c r="E493" s="32" t="s">
        <v>215</v>
      </c>
      <c r="F493" s="30" t="s">
        <v>216</v>
      </c>
      <c r="G493" s="33">
        <v>58740700</v>
      </c>
      <c r="H493" s="33">
        <v>80.7</v>
      </c>
      <c r="I493" s="33">
        <v>8293200</v>
      </c>
      <c r="J493" s="33">
        <v>94.9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</row>
    <row r="494" spans="1:248" s="35" customFormat="1" ht="15">
      <c r="A494" s="30"/>
      <c r="B494" s="30"/>
      <c r="C494" s="30"/>
      <c r="D494" s="30"/>
      <c r="E494" s="32"/>
      <c r="F494" s="30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</row>
    <row r="495" spans="1:248" s="35" customFormat="1" ht="75">
      <c r="A495" s="30" t="s">
        <v>526</v>
      </c>
      <c r="B495" s="30" t="s">
        <v>214</v>
      </c>
      <c r="C495" s="30" t="s">
        <v>18</v>
      </c>
      <c r="D495" s="30" t="s">
        <v>497</v>
      </c>
      <c r="E495" s="32" t="s">
        <v>217</v>
      </c>
      <c r="F495" s="30" t="s">
        <v>218</v>
      </c>
      <c r="G495" s="33">
        <v>98851400</v>
      </c>
      <c r="H495" s="33">
        <v>3.9</v>
      </c>
      <c r="I495" s="33">
        <v>100000</v>
      </c>
      <c r="J495" s="33">
        <v>4</v>
      </c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</row>
    <row r="496" spans="1:248" s="35" customFormat="1" ht="15">
      <c r="A496" s="30"/>
      <c r="B496" s="30"/>
      <c r="C496" s="30"/>
      <c r="D496" s="30"/>
      <c r="E496" s="32"/>
      <c r="F496" s="30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</row>
    <row r="497" spans="1:248" s="35" customFormat="1" ht="90">
      <c r="A497" s="30" t="s">
        <v>526</v>
      </c>
      <c r="B497" s="30" t="s">
        <v>214</v>
      </c>
      <c r="C497" s="30" t="s">
        <v>18</v>
      </c>
      <c r="D497" s="30" t="s">
        <v>497</v>
      </c>
      <c r="E497" s="32" t="s">
        <v>219</v>
      </c>
      <c r="F497" s="30" t="s">
        <v>220</v>
      </c>
      <c r="G497" s="33">
        <v>157146900</v>
      </c>
      <c r="H497" s="33">
        <v>79.1</v>
      </c>
      <c r="I497" s="33">
        <v>6700400</v>
      </c>
      <c r="J497" s="33">
        <v>83.4</v>
      </c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</row>
    <row r="498" spans="1:248" s="35" customFormat="1" ht="15">
      <c r="A498" s="30"/>
      <c r="B498" s="30"/>
      <c r="C498" s="30"/>
      <c r="D498" s="30"/>
      <c r="E498" s="32"/>
      <c r="F498" s="30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</row>
    <row r="499" spans="1:248" s="35" customFormat="1" ht="15">
      <c r="A499" s="30"/>
      <c r="B499" s="30"/>
      <c r="C499" s="30"/>
      <c r="D499" s="30"/>
      <c r="E499" s="32" t="s">
        <v>11</v>
      </c>
      <c r="F499" s="30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</row>
    <row r="500" spans="1:248" s="35" customFormat="1" ht="15">
      <c r="A500" s="30"/>
      <c r="B500" s="30"/>
      <c r="C500" s="30"/>
      <c r="D500" s="30"/>
      <c r="E500" s="32"/>
      <c r="F500" s="30"/>
      <c r="G500" s="33"/>
      <c r="H500" s="33"/>
      <c r="I500" s="33"/>
      <c r="J500" s="33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</row>
    <row r="501" spans="1:248" s="35" customFormat="1" ht="15">
      <c r="A501" s="30"/>
      <c r="B501" s="30"/>
      <c r="C501" s="30"/>
      <c r="D501" s="30"/>
      <c r="E501" s="32" t="s">
        <v>32</v>
      </c>
      <c r="F501" s="30"/>
      <c r="G501" s="33"/>
      <c r="H501" s="33"/>
      <c r="I501" s="33">
        <v>30000</v>
      </c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</row>
    <row r="502" spans="1:248" s="35" customFormat="1" ht="15">
      <c r="A502" s="30"/>
      <c r="B502" s="30"/>
      <c r="C502" s="30"/>
      <c r="D502" s="30"/>
      <c r="E502" s="32"/>
      <c r="F502" s="30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</row>
    <row r="503" spans="1:248" s="35" customFormat="1" ht="45">
      <c r="A503" s="30" t="s">
        <v>526</v>
      </c>
      <c r="B503" s="30" t="s">
        <v>214</v>
      </c>
      <c r="C503" s="30" t="s">
        <v>18</v>
      </c>
      <c r="D503" s="30" t="s">
        <v>497</v>
      </c>
      <c r="E503" s="32" t="s">
        <v>221</v>
      </c>
      <c r="F503" s="30" t="s">
        <v>222</v>
      </c>
      <c r="G503" s="33">
        <v>30458600</v>
      </c>
      <c r="H503" s="33">
        <v>54.8</v>
      </c>
      <c r="I503" s="33">
        <v>1680000</v>
      </c>
      <c r="J503" s="33">
        <v>60.3</v>
      </c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</row>
    <row r="504" spans="1:248" s="35" customFormat="1" ht="15">
      <c r="A504" s="30"/>
      <c r="B504" s="30"/>
      <c r="C504" s="30"/>
      <c r="D504" s="30"/>
      <c r="E504" s="32"/>
      <c r="F504" s="30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</row>
    <row r="505" spans="1:248" s="35" customFormat="1" ht="75">
      <c r="A505" s="30" t="s">
        <v>526</v>
      </c>
      <c r="B505" s="30" t="s">
        <v>214</v>
      </c>
      <c r="C505" s="30" t="s">
        <v>18</v>
      </c>
      <c r="D505" s="30" t="s">
        <v>497</v>
      </c>
      <c r="E505" s="32" t="s">
        <v>223</v>
      </c>
      <c r="F505" s="30" t="s">
        <v>224</v>
      </c>
      <c r="G505" s="33">
        <v>110000000</v>
      </c>
      <c r="H505" s="33"/>
      <c r="I505" s="33">
        <v>100000</v>
      </c>
      <c r="J505" s="33">
        <v>0.1</v>
      </c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</row>
    <row r="506" spans="1:248" s="35" customFormat="1" ht="15">
      <c r="A506" s="30"/>
      <c r="B506" s="30"/>
      <c r="C506" s="30"/>
      <c r="D506" s="30"/>
      <c r="E506" s="32"/>
      <c r="F506" s="30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</row>
    <row r="507" spans="1:248" s="35" customFormat="1" ht="15">
      <c r="A507" s="30"/>
      <c r="B507" s="30"/>
      <c r="C507" s="30"/>
      <c r="D507" s="30"/>
      <c r="E507" s="32" t="s">
        <v>11</v>
      </c>
      <c r="F507" s="30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</row>
    <row r="508" spans="1:248" s="35" customFormat="1" ht="15">
      <c r="A508" s="30"/>
      <c r="B508" s="30"/>
      <c r="C508" s="30"/>
      <c r="D508" s="30"/>
      <c r="E508" s="32"/>
      <c r="F508" s="30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</row>
    <row r="509" spans="1:248" s="35" customFormat="1" ht="15">
      <c r="A509" s="30"/>
      <c r="B509" s="30"/>
      <c r="C509" s="30"/>
      <c r="D509" s="30"/>
      <c r="E509" s="32" t="s">
        <v>32</v>
      </c>
      <c r="F509" s="30"/>
      <c r="G509" s="33"/>
      <c r="H509" s="33"/>
      <c r="I509" s="33">
        <v>100000</v>
      </c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</row>
    <row r="510" spans="1:248" s="35" customFormat="1" ht="15">
      <c r="A510" s="30"/>
      <c r="B510" s="30"/>
      <c r="C510" s="30"/>
      <c r="D510" s="30"/>
      <c r="E510" s="32"/>
      <c r="F510" s="30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</row>
    <row r="511" spans="1:248" s="35" customFormat="1" ht="90">
      <c r="A511" s="30" t="s">
        <v>526</v>
      </c>
      <c r="B511" s="30" t="s">
        <v>214</v>
      </c>
      <c r="C511" s="30" t="s">
        <v>18</v>
      </c>
      <c r="D511" s="30" t="s">
        <v>497</v>
      </c>
      <c r="E511" s="32" t="s">
        <v>225</v>
      </c>
      <c r="F511" s="30" t="s">
        <v>224</v>
      </c>
      <c r="G511" s="33">
        <v>127000000</v>
      </c>
      <c r="H511" s="33"/>
      <c r="I511" s="33">
        <v>100000</v>
      </c>
      <c r="J511" s="33">
        <v>0.1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</row>
    <row r="512" spans="1:248" s="35" customFormat="1" ht="15">
      <c r="A512" s="30"/>
      <c r="B512" s="30"/>
      <c r="C512" s="30"/>
      <c r="D512" s="30"/>
      <c r="E512" s="32"/>
      <c r="F512" s="30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</row>
    <row r="513" spans="1:248" s="35" customFormat="1" ht="15">
      <c r="A513" s="30"/>
      <c r="B513" s="30"/>
      <c r="C513" s="30"/>
      <c r="D513" s="30"/>
      <c r="E513" s="32" t="s">
        <v>11</v>
      </c>
      <c r="F513" s="30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</row>
    <row r="514" spans="1:248" s="35" customFormat="1" ht="15">
      <c r="A514" s="30"/>
      <c r="B514" s="30"/>
      <c r="C514" s="30"/>
      <c r="D514" s="30"/>
      <c r="E514" s="32"/>
      <c r="F514" s="30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</row>
    <row r="515" spans="1:248" s="35" customFormat="1" ht="15">
      <c r="A515" s="30"/>
      <c r="B515" s="30"/>
      <c r="C515" s="30"/>
      <c r="D515" s="30"/>
      <c r="E515" s="32" t="s">
        <v>32</v>
      </c>
      <c r="F515" s="30"/>
      <c r="G515" s="33"/>
      <c r="H515" s="33"/>
      <c r="I515" s="33">
        <v>100000</v>
      </c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</row>
    <row r="516" spans="1:248" s="35" customFormat="1" ht="15">
      <c r="A516" s="30"/>
      <c r="B516" s="30"/>
      <c r="C516" s="30"/>
      <c r="D516" s="30"/>
      <c r="E516" s="32"/>
      <c r="F516" s="30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</row>
    <row r="517" spans="1:248" s="35" customFormat="1" ht="60">
      <c r="A517" s="30" t="s">
        <v>526</v>
      </c>
      <c r="B517" s="30" t="s">
        <v>214</v>
      </c>
      <c r="C517" s="30" t="s">
        <v>18</v>
      </c>
      <c r="D517" s="30" t="s">
        <v>497</v>
      </c>
      <c r="E517" s="32" t="s">
        <v>226</v>
      </c>
      <c r="F517" s="30" t="s">
        <v>224</v>
      </c>
      <c r="G517" s="33">
        <v>50000000</v>
      </c>
      <c r="H517" s="33"/>
      <c r="I517" s="33">
        <v>100000</v>
      </c>
      <c r="J517" s="33">
        <v>0.2</v>
      </c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</row>
    <row r="518" spans="1:248" s="35" customFormat="1" ht="15">
      <c r="A518" s="30"/>
      <c r="B518" s="30"/>
      <c r="C518" s="30"/>
      <c r="D518" s="30"/>
      <c r="E518" s="32"/>
      <c r="F518" s="30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</row>
    <row r="519" spans="1:248" s="35" customFormat="1" ht="15">
      <c r="A519" s="30"/>
      <c r="B519" s="30"/>
      <c r="C519" s="30"/>
      <c r="D519" s="30"/>
      <c r="E519" s="32" t="s">
        <v>11</v>
      </c>
      <c r="F519" s="30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</row>
    <row r="520" spans="1:248" s="35" customFormat="1" ht="15">
      <c r="A520" s="30"/>
      <c r="B520" s="30"/>
      <c r="C520" s="30"/>
      <c r="D520" s="30"/>
      <c r="E520" s="32"/>
      <c r="F520" s="30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</row>
    <row r="521" spans="1:248" s="35" customFormat="1" ht="15">
      <c r="A521" s="30"/>
      <c r="B521" s="30"/>
      <c r="C521" s="30"/>
      <c r="D521" s="30"/>
      <c r="E521" s="32" t="s">
        <v>32</v>
      </c>
      <c r="F521" s="30"/>
      <c r="G521" s="33"/>
      <c r="H521" s="33"/>
      <c r="I521" s="33">
        <v>100000</v>
      </c>
      <c r="J521" s="33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</row>
    <row r="522" spans="1:248" s="35" customFormat="1" ht="15">
      <c r="A522" s="30"/>
      <c r="B522" s="30"/>
      <c r="C522" s="30"/>
      <c r="D522" s="30"/>
      <c r="E522" s="32"/>
      <c r="F522" s="30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</row>
    <row r="523" spans="1:248" s="35" customFormat="1" ht="60">
      <c r="A523" s="30" t="s">
        <v>526</v>
      </c>
      <c r="B523" s="30" t="s">
        <v>214</v>
      </c>
      <c r="C523" s="30" t="s">
        <v>18</v>
      </c>
      <c r="D523" s="30" t="s">
        <v>497</v>
      </c>
      <c r="E523" s="32" t="s">
        <v>227</v>
      </c>
      <c r="F523" s="30" t="s">
        <v>224</v>
      </c>
      <c r="G523" s="33">
        <v>70000000</v>
      </c>
      <c r="H523" s="33"/>
      <c r="I523" s="33">
        <v>100000</v>
      </c>
      <c r="J523" s="33">
        <v>0.1</v>
      </c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</row>
    <row r="524" spans="1:248" s="35" customFormat="1" ht="15">
      <c r="A524" s="30"/>
      <c r="B524" s="30"/>
      <c r="C524" s="30"/>
      <c r="D524" s="30"/>
      <c r="E524" s="32"/>
      <c r="F524" s="30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</row>
    <row r="525" spans="1:248" s="35" customFormat="1" ht="15">
      <c r="A525" s="30"/>
      <c r="B525" s="30"/>
      <c r="C525" s="30"/>
      <c r="D525" s="30"/>
      <c r="E525" s="32" t="s">
        <v>11</v>
      </c>
      <c r="F525" s="30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</row>
    <row r="526" spans="1:248" s="35" customFormat="1" ht="15">
      <c r="A526" s="30"/>
      <c r="B526" s="30"/>
      <c r="C526" s="30"/>
      <c r="D526" s="30"/>
      <c r="E526" s="32"/>
      <c r="F526" s="30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</row>
    <row r="527" spans="1:248" s="35" customFormat="1" ht="15">
      <c r="A527" s="30"/>
      <c r="B527" s="30"/>
      <c r="C527" s="30"/>
      <c r="D527" s="30"/>
      <c r="E527" s="32" t="s">
        <v>32</v>
      </c>
      <c r="F527" s="30"/>
      <c r="G527" s="33"/>
      <c r="H527" s="33"/>
      <c r="I527" s="33">
        <v>100000</v>
      </c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</row>
    <row r="528" spans="1:248" s="35" customFormat="1" ht="15">
      <c r="A528" s="30"/>
      <c r="B528" s="30"/>
      <c r="C528" s="30"/>
      <c r="D528" s="30"/>
      <c r="E528" s="32"/>
      <c r="F528" s="30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</row>
    <row r="529" spans="1:248" s="35" customFormat="1" ht="75">
      <c r="A529" s="30" t="s">
        <v>526</v>
      </c>
      <c r="B529" s="30" t="s">
        <v>214</v>
      </c>
      <c r="C529" s="30" t="s">
        <v>18</v>
      </c>
      <c r="D529" s="30" t="s">
        <v>497</v>
      </c>
      <c r="E529" s="32" t="s">
        <v>228</v>
      </c>
      <c r="F529" s="30" t="s">
        <v>224</v>
      </c>
      <c r="G529" s="33">
        <v>98000000</v>
      </c>
      <c r="H529" s="33"/>
      <c r="I529" s="33">
        <v>100000</v>
      </c>
      <c r="J529" s="33">
        <v>0.1</v>
      </c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</row>
    <row r="530" spans="1:248" s="35" customFormat="1" ht="15">
      <c r="A530" s="30"/>
      <c r="B530" s="30"/>
      <c r="C530" s="30"/>
      <c r="D530" s="30"/>
      <c r="E530" s="32"/>
      <c r="F530" s="30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</row>
    <row r="531" spans="1:248" s="35" customFormat="1" ht="15">
      <c r="A531" s="30"/>
      <c r="B531" s="30"/>
      <c r="C531" s="30"/>
      <c r="D531" s="30"/>
      <c r="E531" s="32" t="s">
        <v>11</v>
      </c>
      <c r="F531" s="30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</row>
    <row r="532" spans="1:248" s="35" customFormat="1" ht="15">
      <c r="A532" s="30"/>
      <c r="B532" s="30"/>
      <c r="C532" s="30"/>
      <c r="D532" s="30"/>
      <c r="E532" s="32"/>
      <c r="F532" s="30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</row>
    <row r="533" spans="1:248" s="35" customFormat="1" ht="15">
      <c r="A533" s="30"/>
      <c r="B533" s="30"/>
      <c r="C533" s="30"/>
      <c r="D533" s="30"/>
      <c r="E533" s="32" t="s">
        <v>32</v>
      </c>
      <c r="F533" s="30"/>
      <c r="G533" s="33"/>
      <c r="H533" s="33"/>
      <c r="I533" s="33">
        <v>100000</v>
      </c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</row>
    <row r="534" spans="1:248" s="35" customFormat="1" ht="15">
      <c r="A534" s="30"/>
      <c r="B534" s="30"/>
      <c r="C534" s="30"/>
      <c r="D534" s="30"/>
      <c r="E534" s="32"/>
      <c r="F534" s="30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</row>
    <row r="535" spans="1:248" s="35" customFormat="1" ht="90">
      <c r="A535" s="30" t="s">
        <v>526</v>
      </c>
      <c r="B535" s="30" t="s">
        <v>214</v>
      </c>
      <c r="C535" s="30" t="s">
        <v>18</v>
      </c>
      <c r="D535" s="30" t="s">
        <v>497</v>
      </c>
      <c r="E535" s="32" t="s">
        <v>229</v>
      </c>
      <c r="F535" s="30" t="s">
        <v>224</v>
      </c>
      <c r="G535" s="33">
        <v>70000000</v>
      </c>
      <c r="H535" s="33"/>
      <c r="I535" s="33">
        <v>100000</v>
      </c>
      <c r="J535" s="33">
        <v>0.1</v>
      </c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</row>
    <row r="536" spans="1:248" s="35" customFormat="1" ht="15">
      <c r="A536" s="30"/>
      <c r="B536" s="30"/>
      <c r="C536" s="30"/>
      <c r="D536" s="30"/>
      <c r="E536" s="32"/>
      <c r="F536" s="30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</row>
    <row r="537" spans="1:248" s="35" customFormat="1" ht="15">
      <c r="A537" s="30"/>
      <c r="B537" s="30"/>
      <c r="C537" s="30"/>
      <c r="D537" s="30"/>
      <c r="E537" s="32" t="s">
        <v>11</v>
      </c>
      <c r="F537" s="30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</row>
    <row r="538" spans="1:248" s="35" customFormat="1" ht="15">
      <c r="A538" s="30"/>
      <c r="B538" s="30"/>
      <c r="C538" s="30"/>
      <c r="D538" s="30"/>
      <c r="E538" s="32"/>
      <c r="F538" s="30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</row>
    <row r="539" spans="1:248" s="35" customFormat="1" ht="15">
      <c r="A539" s="30"/>
      <c r="B539" s="30"/>
      <c r="C539" s="30"/>
      <c r="D539" s="30"/>
      <c r="E539" s="32" t="s">
        <v>32</v>
      </c>
      <c r="F539" s="30"/>
      <c r="G539" s="33"/>
      <c r="H539" s="33"/>
      <c r="I539" s="33">
        <v>100000</v>
      </c>
      <c r="J539" s="33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</row>
    <row r="540" spans="1:248" s="35" customFormat="1" ht="15">
      <c r="A540" s="30"/>
      <c r="B540" s="30"/>
      <c r="C540" s="30"/>
      <c r="D540" s="30"/>
      <c r="E540" s="32"/>
      <c r="F540" s="30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</row>
    <row r="541" spans="1:248" s="35" customFormat="1" ht="60">
      <c r="A541" s="30" t="s">
        <v>526</v>
      </c>
      <c r="B541" s="30" t="s">
        <v>214</v>
      </c>
      <c r="C541" s="30" t="s">
        <v>18</v>
      </c>
      <c r="D541" s="30" t="s">
        <v>497</v>
      </c>
      <c r="E541" s="32" t="s">
        <v>230</v>
      </c>
      <c r="F541" s="30" t="s">
        <v>224</v>
      </c>
      <c r="G541" s="33">
        <v>110000000</v>
      </c>
      <c r="H541" s="33"/>
      <c r="I541" s="33">
        <v>100000</v>
      </c>
      <c r="J541" s="33">
        <v>0.1</v>
      </c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</row>
    <row r="542" spans="1:248" s="35" customFormat="1" ht="15">
      <c r="A542" s="30"/>
      <c r="B542" s="30"/>
      <c r="C542" s="30"/>
      <c r="D542" s="30"/>
      <c r="E542" s="32"/>
      <c r="F542" s="30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</row>
    <row r="543" spans="1:248" s="35" customFormat="1" ht="15">
      <c r="A543" s="30"/>
      <c r="B543" s="30"/>
      <c r="C543" s="30"/>
      <c r="D543" s="30"/>
      <c r="E543" s="32" t="s">
        <v>11</v>
      </c>
      <c r="F543" s="30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</row>
    <row r="544" spans="1:248" s="35" customFormat="1" ht="15">
      <c r="A544" s="30"/>
      <c r="B544" s="30"/>
      <c r="C544" s="30"/>
      <c r="D544" s="30"/>
      <c r="E544" s="32"/>
      <c r="F544" s="30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</row>
    <row r="545" spans="1:248" s="35" customFormat="1" ht="15">
      <c r="A545" s="30"/>
      <c r="B545" s="30"/>
      <c r="C545" s="30"/>
      <c r="D545" s="30"/>
      <c r="E545" s="32" t="s">
        <v>32</v>
      </c>
      <c r="F545" s="30"/>
      <c r="G545" s="33"/>
      <c r="H545" s="33"/>
      <c r="I545" s="33">
        <v>100000</v>
      </c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</row>
    <row r="546" spans="1:248" s="35" customFormat="1" ht="15">
      <c r="A546" s="30"/>
      <c r="B546" s="30"/>
      <c r="C546" s="30"/>
      <c r="D546" s="30"/>
      <c r="E546" s="32"/>
      <c r="F546" s="30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</row>
    <row r="547" spans="1:248" s="35" customFormat="1" ht="105">
      <c r="A547" s="30" t="s">
        <v>526</v>
      </c>
      <c r="B547" s="30" t="s">
        <v>214</v>
      </c>
      <c r="C547" s="30" t="s">
        <v>18</v>
      </c>
      <c r="D547" s="30" t="s">
        <v>497</v>
      </c>
      <c r="E547" s="32" t="s">
        <v>231</v>
      </c>
      <c r="F547" s="30" t="s">
        <v>224</v>
      </c>
      <c r="G547" s="33">
        <v>40000000</v>
      </c>
      <c r="H547" s="33"/>
      <c r="I547" s="33">
        <v>100000</v>
      </c>
      <c r="J547" s="33">
        <v>0.3</v>
      </c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</row>
    <row r="548" spans="1:248" s="35" customFormat="1" ht="15">
      <c r="A548" s="30"/>
      <c r="B548" s="30"/>
      <c r="C548" s="30"/>
      <c r="D548" s="30"/>
      <c r="E548" s="32"/>
      <c r="F548" s="30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</row>
    <row r="549" spans="1:248" s="35" customFormat="1" ht="15">
      <c r="A549" s="30"/>
      <c r="B549" s="30"/>
      <c r="C549" s="30"/>
      <c r="D549" s="30"/>
      <c r="E549" s="32" t="s">
        <v>11</v>
      </c>
      <c r="F549" s="30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</row>
    <row r="550" spans="1:248" s="35" customFormat="1" ht="15">
      <c r="A550" s="30"/>
      <c r="B550" s="30"/>
      <c r="C550" s="30"/>
      <c r="D550" s="30"/>
      <c r="E550" s="32"/>
      <c r="F550" s="30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</row>
    <row r="551" spans="1:248" s="35" customFormat="1" ht="15">
      <c r="A551" s="30"/>
      <c r="B551" s="30"/>
      <c r="C551" s="30"/>
      <c r="D551" s="30"/>
      <c r="E551" s="32" t="s">
        <v>32</v>
      </c>
      <c r="F551" s="30"/>
      <c r="G551" s="33"/>
      <c r="H551" s="33"/>
      <c r="I551" s="33">
        <v>100000</v>
      </c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</row>
    <row r="552" spans="1:248" s="35" customFormat="1" ht="15">
      <c r="A552" s="30"/>
      <c r="B552" s="30"/>
      <c r="C552" s="30"/>
      <c r="D552" s="30"/>
      <c r="E552" s="32"/>
      <c r="F552" s="30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</row>
    <row r="553" spans="1:248" s="35" customFormat="1" ht="60">
      <c r="A553" s="30" t="s">
        <v>526</v>
      </c>
      <c r="B553" s="30" t="s">
        <v>214</v>
      </c>
      <c r="C553" s="30" t="s">
        <v>18</v>
      </c>
      <c r="D553" s="30" t="s">
        <v>497</v>
      </c>
      <c r="E553" s="32" t="s">
        <v>232</v>
      </c>
      <c r="F553" s="30" t="s">
        <v>224</v>
      </c>
      <c r="G553" s="33">
        <v>125000000</v>
      </c>
      <c r="H553" s="33"/>
      <c r="I553" s="33">
        <v>100000</v>
      </c>
      <c r="J553" s="33">
        <v>0.1</v>
      </c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</row>
    <row r="554" spans="1:248" s="35" customFormat="1" ht="15">
      <c r="A554" s="30"/>
      <c r="B554" s="30"/>
      <c r="C554" s="30"/>
      <c r="D554" s="30"/>
      <c r="E554" s="32"/>
      <c r="F554" s="30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</row>
    <row r="555" spans="1:248" s="35" customFormat="1" ht="15">
      <c r="A555" s="30"/>
      <c r="B555" s="30"/>
      <c r="C555" s="30"/>
      <c r="D555" s="30"/>
      <c r="E555" s="32" t="s">
        <v>11</v>
      </c>
      <c r="F555" s="30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</row>
    <row r="556" spans="1:248" s="35" customFormat="1" ht="15">
      <c r="A556" s="30"/>
      <c r="B556" s="30"/>
      <c r="C556" s="30"/>
      <c r="D556" s="30"/>
      <c r="E556" s="32"/>
      <c r="F556" s="30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</row>
    <row r="557" spans="1:248" s="35" customFormat="1" ht="15">
      <c r="A557" s="30"/>
      <c r="B557" s="30"/>
      <c r="C557" s="30"/>
      <c r="D557" s="30"/>
      <c r="E557" s="32" t="s">
        <v>32</v>
      </c>
      <c r="F557" s="30"/>
      <c r="G557" s="33"/>
      <c r="H557" s="33"/>
      <c r="I557" s="33">
        <v>100000</v>
      </c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</row>
    <row r="558" spans="1:248" s="35" customFormat="1" ht="15">
      <c r="A558" s="30"/>
      <c r="B558" s="30"/>
      <c r="C558" s="30"/>
      <c r="D558" s="30"/>
      <c r="E558" s="32"/>
      <c r="F558" s="30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</row>
    <row r="559" spans="1:248" s="35" customFormat="1" ht="75">
      <c r="A559" s="30" t="s">
        <v>526</v>
      </c>
      <c r="B559" s="30" t="s">
        <v>214</v>
      </c>
      <c r="C559" s="30" t="s">
        <v>18</v>
      </c>
      <c r="D559" s="30" t="s">
        <v>497</v>
      </c>
      <c r="E559" s="32" t="s">
        <v>233</v>
      </c>
      <c r="F559" s="30" t="s">
        <v>224</v>
      </c>
      <c r="G559" s="33">
        <v>80000000</v>
      </c>
      <c r="H559" s="33"/>
      <c r="I559" s="33">
        <v>100000</v>
      </c>
      <c r="J559" s="33">
        <v>0.1</v>
      </c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</row>
    <row r="560" spans="1:248" s="35" customFormat="1" ht="15">
      <c r="A560" s="30"/>
      <c r="B560" s="30"/>
      <c r="C560" s="30"/>
      <c r="D560" s="30"/>
      <c r="E560" s="32"/>
      <c r="F560" s="30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</row>
    <row r="561" spans="1:248" s="35" customFormat="1" ht="15">
      <c r="A561" s="30"/>
      <c r="B561" s="30"/>
      <c r="C561" s="30"/>
      <c r="D561" s="30"/>
      <c r="E561" s="32" t="s">
        <v>11</v>
      </c>
      <c r="F561" s="30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</row>
    <row r="562" spans="1:248" s="35" customFormat="1" ht="15">
      <c r="A562" s="30"/>
      <c r="B562" s="30"/>
      <c r="C562" s="30"/>
      <c r="D562" s="30"/>
      <c r="E562" s="32"/>
      <c r="F562" s="30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</row>
    <row r="563" spans="1:248" s="35" customFormat="1" ht="15">
      <c r="A563" s="30"/>
      <c r="B563" s="30"/>
      <c r="C563" s="30"/>
      <c r="D563" s="30"/>
      <c r="E563" s="32" t="s">
        <v>32</v>
      </c>
      <c r="F563" s="30"/>
      <c r="G563" s="33"/>
      <c r="H563" s="33"/>
      <c r="I563" s="33">
        <v>100000</v>
      </c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</row>
    <row r="564" spans="1:248" s="35" customFormat="1" ht="15">
      <c r="A564" s="30"/>
      <c r="B564" s="30"/>
      <c r="C564" s="30"/>
      <c r="D564" s="30"/>
      <c r="E564" s="32"/>
      <c r="F564" s="30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</row>
    <row r="565" spans="1:248" s="35" customFormat="1" ht="75">
      <c r="A565" s="30" t="s">
        <v>526</v>
      </c>
      <c r="B565" s="30" t="s">
        <v>214</v>
      </c>
      <c r="C565" s="30" t="s">
        <v>18</v>
      </c>
      <c r="D565" s="30" t="s">
        <v>497</v>
      </c>
      <c r="E565" s="32" t="s">
        <v>234</v>
      </c>
      <c r="F565" s="30" t="s">
        <v>224</v>
      </c>
      <c r="G565" s="33">
        <v>80000000</v>
      </c>
      <c r="H565" s="33"/>
      <c r="I565" s="33">
        <v>100000</v>
      </c>
      <c r="J565" s="33">
        <v>0.1</v>
      </c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</row>
    <row r="566" spans="1:248" s="35" customFormat="1" ht="15">
      <c r="A566" s="30"/>
      <c r="B566" s="30"/>
      <c r="C566" s="30"/>
      <c r="D566" s="30"/>
      <c r="E566" s="32"/>
      <c r="F566" s="30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</row>
    <row r="567" spans="1:248" s="35" customFormat="1" ht="15">
      <c r="A567" s="30"/>
      <c r="B567" s="30"/>
      <c r="C567" s="30"/>
      <c r="D567" s="30"/>
      <c r="E567" s="32" t="s">
        <v>11</v>
      </c>
      <c r="F567" s="30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</row>
    <row r="568" spans="1:248" s="35" customFormat="1" ht="15">
      <c r="A568" s="30"/>
      <c r="B568" s="30"/>
      <c r="C568" s="30"/>
      <c r="D568" s="30"/>
      <c r="E568" s="32"/>
      <c r="F568" s="30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</row>
    <row r="569" spans="1:248" s="35" customFormat="1" ht="15">
      <c r="A569" s="30"/>
      <c r="B569" s="30"/>
      <c r="C569" s="30"/>
      <c r="D569" s="30"/>
      <c r="E569" s="32" t="s">
        <v>32</v>
      </c>
      <c r="F569" s="30"/>
      <c r="G569" s="33"/>
      <c r="H569" s="33"/>
      <c r="I569" s="33">
        <v>100000</v>
      </c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</row>
    <row r="570" spans="1:248" s="35" customFormat="1" ht="15">
      <c r="A570" s="30"/>
      <c r="B570" s="30"/>
      <c r="C570" s="30"/>
      <c r="D570" s="30"/>
      <c r="E570" s="32"/>
      <c r="F570" s="30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</row>
    <row r="571" spans="1:248" s="35" customFormat="1" ht="60">
      <c r="A571" s="30" t="s">
        <v>526</v>
      </c>
      <c r="B571" s="30" t="s">
        <v>214</v>
      </c>
      <c r="C571" s="30" t="s">
        <v>18</v>
      </c>
      <c r="D571" s="30" t="s">
        <v>497</v>
      </c>
      <c r="E571" s="32" t="s">
        <v>235</v>
      </c>
      <c r="F571" s="30" t="s">
        <v>224</v>
      </c>
      <c r="G571" s="33">
        <v>90000000</v>
      </c>
      <c r="H571" s="33"/>
      <c r="I571" s="33">
        <v>100000</v>
      </c>
      <c r="J571" s="33">
        <v>0.1</v>
      </c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</row>
    <row r="572" spans="1:248" s="35" customFormat="1" ht="15">
      <c r="A572" s="30"/>
      <c r="B572" s="30"/>
      <c r="C572" s="30"/>
      <c r="D572" s="30"/>
      <c r="E572" s="32"/>
      <c r="F572" s="30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</row>
    <row r="573" spans="1:248" s="35" customFormat="1" ht="15">
      <c r="A573" s="30"/>
      <c r="B573" s="30"/>
      <c r="C573" s="30"/>
      <c r="D573" s="30"/>
      <c r="E573" s="32" t="s">
        <v>11</v>
      </c>
      <c r="F573" s="30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</row>
    <row r="574" spans="1:248" s="35" customFormat="1" ht="15">
      <c r="A574" s="30"/>
      <c r="B574" s="30"/>
      <c r="C574" s="30"/>
      <c r="D574" s="30"/>
      <c r="E574" s="32"/>
      <c r="F574" s="30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</row>
    <row r="575" spans="1:248" s="35" customFormat="1" ht="15">
      <c r="A575" s="30"/>
      <c r="B575" s="30"/>
      <c r="C575" s="30"/>
      <c r="D575" s="30"/>
      <c r="E575" s="32" t="s">
        <v>32</v>
      </c>
      <c r="F575" s="30"/>
      <c r="G575" s="33"/>
      <c r="H575" s="33"/>
      <c r="I575" s="33">
        <v>100000</v>
      </c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</row>
    <row r="576" spans="1:248" s="35" customFormat="1" ht="15">
      <c r="A576" s="30"/>
      <c r="B576" s="30"/>
      <c r="C576" s="30"/>
      <c r="D576" s="30"/>
      <c r="E576" s="32"/>
      <c r="F576" s="30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</row>
    <row r="577" spans="1:248" s="35" customFormat="1" ht="90">
      <c r="A577" s="30" t="s">
        <v>526</v>
      </c>
      <c r="B577" s="30" t="s">
        <v>214</v>
      </c>
      <c r="C577" s="30" t="s">
        <v>18</v>
      </c>
      <c r="D577" s="30" t="s">
        <v>497</v>
      </c>
      <c r="E577" s="32" t="s">
        <v>236</v>
      </c>
      <c r="F577" s="30" t="s">
        <v>224</v>
      </c>
      <c r="G577" s="33">
        <v>28000000</v>
      </c>
      <c r="H577" s="33"/>
      <c r="I577" s="33">
        <v>100000</v>
      </c>
      <c r="J577" s="33">
        <v>0.4</v>
      </c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</row>
    <row r="578" spans="1:248" s="35" customFormat="1" ht="15">
      <c r="A578" s="30"/>
      <c r="B578" s="30"/>
      <c r="C578" s="30"/>
      <c r="D578" s="30"/>
      <c r="E578" s="32"/>
      <c r="F578" s="30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</row>
    <row r="579" spans="1:248" s="35" customFormat="1" ht="15">
      <c r="A579" s="30"/>
      <c r="B579" s="30"/>
      <c r="C579" s="30"/>
      <c r="D579" s="30"/>
      <c r="E579" s="32" t="s">
        <v>11</v>
      </c>
      <c r="F579" s="30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</row>
    <row r="580" spans="1:248" s="35" customFormat="1" ht="15">
      <c r="A580" s="30"/>
      <c r="B580" s="30"/>
      <c r="C580" s="30"/>
      <c r="D580" s="30"/>
      <c r="E580" s="32"/>
      <c r="F580" s="30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</row>
    <row r="581" spans="1:248" s="35" customFormat="1" ht="15">
      <c r="A581" s="30"/>
      <c r="B581" s="30"/>
      <c r="C581" s="30"/>
      <c r="D581" s="30"/>
      <c r="E581" s="32" t="s">
        <v>32</v>
      </c>
      <c r="F581" s="30"/>
      <c r="G581" s="33"/>
      <c r="H581" s="33"/>
      <c r="I581" s="33">
        <v>100000</v>
      </c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</row>
    <row r="582" spans="1:248" s="35" customFormat="1" ht="15">
      <c r="A582" s="30"/>
      <c r="B582" s="30"/>
      <c r="C582" s="30"/>
      <c r="D582" s="30"/>
      <c r="E582" s="32"/>
      <c r="F582" s="30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</row>
    <row r="583" spans="1:248" s="35" customFormat="1" ht="90">
      <c r="A583" s="30" t="s">
        <v>526</v>
      </c>
      <c r="B583" s="30" t="s">
        <v>214</v>
      </c>
      <c r="C583" s="30" t="s">
        <v>18</v>
      </c>
      <c r="D583" s="30" t="s">
        <v>497</v>
      </c>
      <c r="E583" s="32" t="s">
        <v>237</v>
      </c>
      <c r="F583" s="30" t="s">
        <v>224</v>
      </c>
      <c r="G583" s="33">
        <v>80000000</v>
      </c>
      <c r="H583" s="33"/>
      <c r="I583" s="33">
        <v>100000</v>
      </c>
      <c r="J583" s="33">
        <v>0.1</v>
      </c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</row>
    <row r="584" spans="1:248" s="35" customFormat="1" ht="15">
      <c r="A584" s="30"/>
      <c r="B584" s="30"/>
      <c r="C584" s="30"/>
      <c r="D584" s="30"/>
      <c r="E584" s="32"/>
      <c r="F584" s="30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</row>
    <row r="585" spans="1:248" s="35" customFormat="1" ht="15">
      <c r="A585" s="30"/>
      <c r="B585" s="30"/>
      <c r="C585" s="30"/>
      <c r="D585" s="30"/>
      <c r="E585" s="32" t="s">
        <v>11</v>
      </c>
      <c r="F585" s="30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</row>
    <row r="586" spans="1:248" s="35" customFormat="1" ht="15">
      <c r="A586" s="30"/>
      <c r="B586" s="30"/>
      <c r="C586" s="30"/>
      <c r="D586" s="30"/>
      <c r="E586" s="32"/>
      <c r="F586" s="30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</row>
    <row r="587" spans="1:248" s="35" customFormat="1" ht="15">
      <c r="A587" s="30"/>
      <c r="B587" s="30"/>
      <c r="C587" s="30"/>
      <c r="D587" s="30"/>
      <c r="E587" s="32" t="s">
        <v>32</v>
      </c>
      <c r="F587" s="30"/>
      <c r="G587" s="33"/>
      <c r="H587" s="33"/>
      <c r="I587" s="33">
        <v>100000</v>
      </c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</row>
    <row r="588" spans="1:248" s="35" customFormat="1" ht="15">
      <c r="A588" s="30"/>
      <c r="B588" s="30"/>
      <c r="C588" s="30"/>
      <c r="D588" s="30"/>
      <c r="E588" s="32"/>
      <c r="F588" s="30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</row>
    <row r="589" spans="1:248" s="35" customFormat="1" ht="90">
      <c r="A589" s="30" t="s">
        <v>526</v>
      </c>
      <c r="B589" s="30" t="s">
        <v>214</v>
      </c>
      <c r="C589" s="30" t="s">
        <v>18</v>
      </c>
      <c r="D589" s="30" t="s">
        <v>497</v>
      </c>
      <c r="E589" s="32" t="s">
        <v>238</v>
      </c>
      <c r="F589" s="30" t="s">
        <v>224</v>
      </c>
      <c r="G589" s="33">
        <v>125000000</v>
      </c>
      <c r="H589" s="33"/>
      <c r="I589" s="33">
        <v>100000</v>
      </c>
      <c r="J589" s="33">
        <v>0.1</v>
      </c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</row>
    <row r="590" spans="1:248" s="35" customFormat="1" ht="15">
      <c r="A590" s="30"/>
      <c r="B590" s="30"/>
      <c r="C590" s="30"/>
      <c r="D590" s="30"/>
      <c r="E590" s="32"/>
      <c r="F590" s="30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</row>
    <row r="591" spans="1:248" s="35" customFormat="1" ht="15">
      <c r="A591" s="30"/>
      <c r="B591" s="30"/>
      <c r="C591" s="30"/>
      <c r="D591" s="30"/>
      <c r="E591" s="32" t="s">
        <v>11</v>
      </c>
      <c r="F591" s="30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</row>
    <row r="592" spans="1:248" s="35" customFormat="1" ht="15">
      <c r="A592" s="30"/>
      <c r="B592" s="30"/>
      <c r="C592" s="30"/>
      <c r="D592" s="30"/>
      <c r="E592" s="32"/>
      <c r="F592" s="30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</row>
    <row r="593" spans="1:248" s="35" customFormat="1" ht="15">
      <c r="A593" s="30"/>
      <c r="B593" s="30"/>
      <c r="C593" s="30"/>
      <c r="D593" s="30"/>
      <c r="E593" s="32" t="s">
        <v>32</v>
      </c>
      <c r="F593" s="30"/>
      <c r="G593" s="33"/>
      <c r="H593" s="33"/>
      <c r="I593" s="33">
        <v>100000</v>
      </c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</row>
    <row r="594" spans="1:248" s="35" customFormat="1" ht="15">
      <c r="A594" s="30"/>
      <c r="B594" s="30"/>
      <c r="C594" s="30"/>
      <c r="D594" s="30"/>
      <c r="E594" s="32"/>
      <c r="F594" s="30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</row>
    <row r="595" spans="1:248" s="35" customFormat="1" ht="120">
      <c r="A595" s="30" t="s">
        <v>520</v>
      </c>
      <c r="B595" s="30" t="s">
        <v>77</v>
      </c>
      <c r="C595" s="30" t="s">
        <v>18</v>
      </c>
      <c r="D595" s="30" t="s">
        <v>515</v>
      </c>
      <c r="E595" s="32" t="s">
        <v>239</v>
      </c>
      <c r="F595" s="30" t="s">
        <v>240</v>
      </c>
      <c r="G595" s="33">
        <v>51641600</v>
      </c>
      <c r="H595" s="33">
        <v>16.5</v>
      </c>
      <c r="I595" s="33">
        <v>471000</v>
      </c>
      <c r="J595" s="33">
        <v>17.4</v>
      </c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</row>
    <row r="596" spans="1:248" s="35" customFormat="1" ht="15">
      <c r="A596" s="30"/>
      <c r="B596" s="30"/>
      <c r="C596" s="30"/>
      <c r="D596" s="30"/>
      <c r="E596" s="32"/>
      <c r="F596" s="30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</row>
    <row r="597" spans="1:248" s="35" customFormat="1" ht="75">
      <c r="A597" s="30" t="s">
        <v>520</v>
      </c>
      <c r="B597" s="30" t="s">
        <v>77</v>
      </c>
      <c r="C597" s="30" t="s">
        <v>18</v>
      </c>
      <c r="D597" s="30" t="s">
        <v>515</v>
      </c>
      <c r="E597" s="32" t="s">
        <v>241</v>
      </c>
      <c r="F597" s="30" t="s">
        <v>242</v>
      </c>
      <c r="G597" s="33">
        <v>4768800</v>
      </c>
      <c r="H597" s="33">
        <v>1</v>
      </c>
      <c r="I597" s="33">
        <v>4721900</v>
      </c>
      <c r="J597" s="33">
        <v>100</v>
      </c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</row>
    <row r="598" spans="1:248" s="35" customFormat="1" ht="15">
      <c r="A598" s="30"/>
      <c r="B598" s="30"/>
      <c r="C598" s="30"/>
      <c r="D598" s="30"/>
      <c r="E598" s="32"/>
      <c r="F598" s="30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</row>
    <row r="599" spans="1:248" s="35" customFormat="1" ht="75">
      <c r="A599" s="30" t="s">
        <v>520</v>
      </c>
      <c r="B599" s="30" t="s">
        <v>77</v>
      </c>
      <c r="C599" s="30" t="s">
        <v>18</v>
      </c>
      <c r="D599" s="30" t="s">
        <v>515</v>
      </c>
      <c r="E599" s="32" t="s">
        <v>243</v>
      </c>
      <c r="F599" s="30" t="s">
        <v>149</v>
      </c>
      <c r="G599" s="33">
        <v>3008100</v>
      </c>
      <c r="H599" s="33"/>
      <c r="I599" s="33">
        <v>3008100</v>
      </c>
      <c r="J599" s="33">
        <v>100</v>
      </c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</row>
    <row r="600" spans="1:248" s="35" customFormat="1" ht="15">
      <c r="A600" s="30"/>
      <c r="B600" s="30"/>
      <c r="C600" s="30"/>
      <c r="D600" s="30"/>
      <c r="E600" s="32"/>
      <c r="F600" s="30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</row>
    <row r="601" spans="1:248" s="35" customFormat="1" ht="15">
      <c r="A601" s="30"/>
      <c r="B601" s="30"/>
      <c r="C601" s="30"/>
      <c r="D601" s="30"/>
      <c r="E601" s="32" t="s">
        <v>11</v>
      </c>
      <c r="F601" s="30"/>
      <c r="G601" s="33"/>
      <c r="H601" s="33"/>
      <c r="I601" s="33"/>
      <c r="J601" s="33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</row>
    <row r="602" spans="1:248" s="35" customFormat="1" ht="15">
      <c r="A602" s="30"/>
      <c r="B602" s="30"/>
      <c r="C602" s="30"/>
      <c r="D602" s="30"/>
      <c r="E602" s="32"/>
      <c r="F602" s="30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</row>
    <row r="603" spans="1:248" s="35" customFormat="1" ht="15">
      <c r="A603" s="30"/>
      <c r="B603" s="30"/>
      <c r="C603" s="30"/>
      <c r="D603" s="30"/>
      <c r="E603" s="32" t="s">
        <v>32</v>
      </c>
      <c r="F603" s="30"/>
      <c r="G603" s="33"/>
      <c r="H603" s="33"/>
      <c r="I603" s="33">
        <v>275000</v>
      </c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</row>
    <row r="604" spans="1:248" s="35" customFormat="1" ht="15">
      <c r="A604" s="30"/>
      <c r="B604" s="30"/>
      <c r="C604" s="30"/>
      <c r="D604" s="30"/>
      <c r="E604" s="32"/>
      <c r="F604" s="30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</row>
    <row r="605" spans="1:248" s="35" customFormat="1" ht="75">
      <c r="A605" s="30" t="s">
        <v>520</v>
      </c>
      <c r="B605" s="30" t="s">
        <v>77</v>
      </c>
      <c r="C605" s="30" t="s">
        <v>18</v>
      </c>
      <c r="D605" s="30" t="s">
        <v>515</v>
      </c>
      <c r="E605" s="32" t="s">
        <v>244</v>
      </c>
      <c r="F605" s="30" t="s">
        <v>177</v>
      </c>
      <c r="G605" s="33">
        <v>3608100</v>
      </c>
      <c r="H605" s="33"/>
      <c r="I605" s="33">
        <v>220000</v>
      </c>
      <c r="J605" s="33">
        <v>6.1</v>
      </c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</row>
    <row r="606" spans="1:248" s="35" customFormat="1" ht="15">
      <c r="A606" s="30"/>
      <c r="B606" s="30"/>
      <c r="C606" s="30"/>
      <c r="D606" s="30"/>
      <c r="E606" s="32"/>
      <c r="F606" s="30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</row>
    <row r="607" spans="1:248" s="35" customFormat="1" ht="15">
      <c r="A607" s="30"/>
      <c r="B607" s="30"/>
      <c r="C607" s="30"/>
      <c r="D607" s="30"/>
      <c r="E607" s="32" t="s">
        <v>11</v>
      </c>
      <c r="F607" s="30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</row>
    <row r="608" spans="1:248" s="35" customFormat="1" ht="15">
      <c r="A608" s="30"/>
      <c r="B608" s="30"/>
      <c r="C608" s="30"/>
      <c r="D608" s="30"/>
      <c r="E608" s="32"/>
      <c r="F608" s="30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</row>
    <row r="609" spans="1:248" s="35" customFormat="1" ht="15">
      <c r="A609" s="30"/>
      <c r="B609" s="30"/>
      <c r="C609" s="30"/>
      <c r="D609" s="30"/>
      <c r="E609" s="32" t="s">
        <v>32</v>
      </c>
      <c r="F609" s="30"/>
      <c r="G609" s="33"/>
      <c r="H609" s="33"/>
      <c r="I609" s="33">
        <v>220000</v>
      </c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</row>
    <row r="610" spans="1:248" s="35" customFormat="1" ht="15">
      <c r="A610" s="30"/>
      <c r="B610" s="30"/>
      <c r="C610" s="30"/>
      <c r="D610" s="30"/>
      <c r="E610" s="32"/>
      <c r="F610" s="30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</row>
    <row r="611" spans="1:248" s="35" customFormat="1" ht="45">
      <c r="A611" s="30" t="s">
        <v>520</v>
      </c>
      <c r="B611" s="30" t="s">
        <v>77</v>
      </c>
      <c r="C611" s="30" t="s">
        <v>18</v>
      </c>
      <c r="D611" s="30" t="s">
        <v>515</v>
      </c>
      <c r="E611" s="32" t="s">
        <v>245</v>
      </c>
      <c r="F611" s="30" t="s">
        <v>246</v>
      </c>
      <c r="G611" s="33">
        <v>11881200</v>
      </c>
      <c r="H611" s="33">
        <v>48</v>
      </c>
      <c r="I611" s="33">
        <v>6000000</v>
      </c>
      <c r="J611" s="33">
        <v>98.5</v>
      </c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</row>
    <row r="612" spans="1:248" s="35" customFormat="1" ht="15">
      <c r="A612" s="30"/>
      <c r="B612" s="30"/>
      <c r="C612" s="30"/>
      <c r="D612" s="30"/>
      <c r="E612" s="32"/>
      <c r="F612" s="30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</row>
    <row r="613" spans="1:248" s="35" customFormat="1" ht="60">
      <c r="A613" s="30" t="s">
        <v>520</v>
      </c>
      <c r="B613" s="30" t="s">
        <v>77</v>
      </c>
      <c r="C613" s="30" t="s">
        <v>18</v>
      </c>
      <c r="D613" s="30" t="s">
        <v>515</v>
      </c>
      <c r="E613" s="32" t="s">
        <v>247</v>
      </c>
      <c r="F613" s="30" t="s">
        <v>248</v>
      </c>
      <c r="G613" s="33">
        <v>148634700</v>
      </c>
      <c r="H613" s="33">
        <v>27.8</v>
      </c>
      <c r="I613" s="33">
        <v>40267100</v>
      </c>
      <c r="J613" s="33">
        <v>54.9</v>
      </c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</row>
    <row r="614" spans="1:248" s="35" customFormat="1" ht="15">
      <c r="A614" s="30"/>
      <c r="B614" s="30"/>
      <c r="C614" s="30"/>
      <c r="D614" s="30"/>
      <c r="E614" s="32"/>
      <c r="F614" s="30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</row>
    <row r="615" spans="1:248" s="35" customFormat="1" ht="60">
      <c r="A615" s="30" t="s">
        <v>520</v>
      </c>
      <c r="B615" s="30" t="s">
        <v>77</v>
      </c>
      <c r="C615" s="30" t="s">
        <v>18</v>
      </c>
      <c r="D615" s="30" t="s">
        <v>515</v>
      </c>
      <c r="E615" s="32" t="s">
        <v>249</v>
      </c>
      <c r="F615" s="30" t="s">
        <v>195</v>
      </c>
      <c r="G615" s="33">
        <v>2935000</v>
      </c>
      <c r="H615" s="33"/>
      <c r="I615" s="33">
        <v>300000</v>
      </c>
      <c r="J615" s="33">
        <v>10.2</v>
      </c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</row>
    <row r="616" spans="1:248" s="35" customFormat="1" ht="15">
      <c r="A616" s="30"/>
      <c r="B616" s="30"/>
      <c r="C616" s="30"/>
      <c r="D616" s="30"/>
      <c r="E616" s="32"/>
      <c r="F616" s="30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</row>
    <row r="617" spans="1:248" s="35" customFormat="1" ht="15">
      <c r="A617" s="30"/>
      <c r="B617" s="30"/>
      <c r="C617" s="30"/>
      <c r="D617" s="30"/>
      <c r="E617" s="32" t="s">
        <v>11</v>
      </c>
      <c r="F617" s="30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</row>
    <row r="618" spans="1:248" s="35" customFormat="1" ht="15">
      <c r="A618" s="30"/>
      <c r="B618" s="30"/>
      <c r="C618" s="30"/>
      <c r="D618" s="30"/>
      <c r="E618" s="32"/>
      <c r="F618" s="30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</row>
    <row r="619" spans="1:248" s="35" customFormat="1" ht="15">
      <c r="A619" s="30"/>
      <c r="B619" s="30"/>
      <c r="C619" s="30"/>
      <c r="D619" s="30"/>
      <c r="E619" s="32" t="s">
        <v>32</v>
      </c>
      <c r="F619" s="30"/>
      <c r="G619" s="33"/>
      <c r="H619" s="33"/>
      <c r="I619" s="33">
        <v>300000</v>
      </c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</row>
    <row r="620" spans="1:248" s="35" customFormat="1" ht="15">
      <c r="A620" s="30"/>
      <c r="B620" s="30"/>
      <c r="C620" s="30"/>
      <c r="D620" s="30"/>
      <c r="E620" s="32"/>
      <c r="F620" s="30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</row>
    <row r="621" spans="1:248" s="35" customFormat="1" ht="60">
      <c r="A621" s="30" t="s">
        <v>520</v>
      </c>
      <c r="B621" s="30" t="s">
        <v>77</v>
      </c>
      <c r="C621" s="30" t="s">
        <v>18</v>
      </c>
      <c r="D621" s="30" t="s">
        <v>515</v>
      </c>
      <c r="E621" s="32" t="s">
        <v>250</v>
      </c>
      <c r="F621" s="30" t="s">
        <v>207</v>
      </c>
      <c r="G621" s="33">
        <v>55000000</v>
      </c>
      <c r="H621" s="33">
        <v>1</v>
      </c>
      <c r="I621" s="33">
        <v>1000000</v>
      </c>
      <c r="J621" s="33">
        <v>2.9</v>
      </c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</row>
    <row r="622" spans="1:248" s="35" customFormat="1" ht="15">
      <c r="A622" s="30"/>
      <c r="B622" s="30"/>
      <c r="C622" s="30"/>
      <c r="D622" s="30"/>
      <c r="E622" s="32"/>
      <c r="F622" s="30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</row>
    <row r="623" spans="1:248" s="35" customFormat="1" ht="15">
      <c r="A623" s="30"/>
      <c r="B623" s="30"/>
      <c r="C623" s="30"/>
      <c r="D623" s="30"/>
      <c r="E623" s="32" t="s">
        <v>11</v>
      </c>
      <c r="F623" s="30"/>
      <c r="G623" s="33"/>
      <c r="H623" s="33"/>
      <c r="I623" s="33"/>
      <c r="J623" s="33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</row>
    <row r="624" spans="1:248" s="35" customFormat="1" ht="15">
      <c r="A624" s="30"/>
      <c r="B624" s="30"/>
      <c r="C624" s="30"/>
      <c r="D624" s="30"/>
      <c r="E624" s="32"/>
      <c r="F624" s="30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</row>
    <row r="625" spans="1:248" s="35" customFormat="1" ht="15">
      <c r="A625" s="30"/>
      <c r="B625" s="30"/>
      <c r="C625" s="30"/>
      <c r="D625" s="30"/>
      <c r="E625" s="32" t="s">
        <v>32</v>
      </c>
      <c r="F625" s="30"/>
      <c r="G625" s="33"/>
      <c r="H625" s="33"/>
      <c r="I625" s="33">
        <v>1000000</v>
      </c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</row>
    <row r="626" spans="1:248" s="35" customFormat="1" ht="15">
      <c r="A626" s="30"/>
      <c r="B626" s="30"/>
      <c r="C626" s="30"/>
      <c r="D626" s="30"/>
      <c r="E626" s="32"/>
      <c r="F626" s="30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</row>
    <row r="627" spans="1:248" s="35" customFormat="1" ht="105">
      <c r="A627" s="30" t="s">
        <v>520</v>
      </c>
      <c r="B627" s="30" t="s">
        <v>77</v>
      </c>
      <c r="C627" s="30" t="s">
        <v>18</v>
      </c>
      <c r="D627" s="30" t="s">
        <v>515</v>
      </c>
      <c r="E627" s="32" t="s">
        <v>251</v>
      </c>
      <c r="F627" s="30" t="s">
        <v>107</v>
      </c>
      <c r="G627" s="33">
        <v>321000000</v>
      </c>
      <c r="H627" s="33"/>
      <c r="I627" s="33">
        <v>5000000</v>
      </c>
      <c r="J627" s="33">
        <v>1.6</v>
      </c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</row>
    <row r="628" spans="1:248" s="35" customFormat="1" ht="15">
      <c r="A628" s="30"/>
      <c r="B628" s="30"/>
      <c r="C628" s="30"/>
      <c r="D628" s="30"/>
      <c r="E628" s="32"/>
      <c r="F628" s="30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</row>
    <row r="629" spans="1:248" s="35" customFormat="1" ht="15">
      <c r="A629" s="30"/>
      <c r="B629" s="30"/>
      <c r="C629" s="30"/>
      <c r="D629" s="30"/>
      <c r="E629" s="32" t="s">
        <v>11</v>
      </c>
      <c r="F629" s="30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</row>
    <row r="630" spans="1:248" s="35" customFormat="1" ht="15">
      <c r="A630" s="30"/>
      <c r="B630" s="30"/>
      <c r="C630" s="30"/>
      <c r="D630" s="30"/>
      <c r="E630" s="32"/>
      <c r="F630" s="30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</row>
    <row r="631" spans="1:248" s="35" customFormat="1" ht="15">
      <c r="A631" s="30"/>
      <c r="B631" s="30"/>
      <c r="C631" s="30"/>
      <c r="D631" s="30"/>
      <c r="E631" s="32" t="s">
        <v>32</v>
      </c>
      <c r="F631" s="30"/>
      <c r="G631" s="33"/>
      <c r="H631" s="33"/>
      <c r="I631" s="33">
        <v>5000000</v>
      </c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</row>
    <row r="632" spans="1:248" s="35" customFormat="1" ht="15">
      <c r="A632" s="30"/>
      <c r="B632" s="30"/>
      <c r="C632" s="30"/>
      <c r="D632" s="30"/>
      <c r="E632" s="32"/>
      <c r="F632" s="30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</row>
    <row r="633" spans="1:248" s="35" customFormat="1" ht="60">
      <c r="A633" s="30" t="s">
        <v>520</v>
      </c>
      <c r="B633" s="30" t="s">
        <v>77</v>
      </c>
      <c r="C633" s="30" t="s">
        <v>18</v>
      </c>
      <c r="D633" s="30" t="s">
        <v>515</v>
      </c>
      <c r="E633" s="32" t="s">
        <v>252</v>
      </c>
      <c r="F633" s="30" t="s">
        <v>107</v>
      </c>
      <c r="G633" s="33">
        <v>200000000</v>
      </c>
      <c r="H633" s="33"/>
      <c r="I633" s="33">
        <v>5000000</v>
      </c>
      <c r="J633" s="33">
        <v>2.5</v>
      </c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</row>
    <row r="634" spans="1:248" s="35" customFormat="1" ht="15">
      <c r="A634" s="30"/>
      <c r="B634" s="30"/>
      <c r="C634" s="30"/>
      <c r="D634" s="30"/>
      <c r="E634" s="32"/>
      <c r="F634" s="30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</row>
    <row r="635" spans="1:248" s="35" customFormat="1" ht="15">
      <c r="A635" s="30"/>
      <c r="B635" s="30"/>
      <c r="C635" s="30"/>
      <c r="D635" s="30"/>
      <c r="E635" s="32" t="s">
        <v>11</v>
      </c>
      <c r="F635" s="30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</row>
    <row r="636" spans="1:248" s="35" customFormat="1" ht="15">
      <c r="A636" s="30"/>
      <c r="B636" s="30"/>
      <c r="C636" s="30"/>
      <c r="D636" s="30"/>
      <c r="E636" s="32"/>
      <c r="F636" s="30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</row>
    <row r="637" spans="1:248" s="35" customFormat="1" ht="15">
      <c r="A637" s="30"/>
      <c r="B637" s="30"/>
      <c r="C637" s="30"/>
      <c r="D637" s="30"/>
      <c r="E637" s="32" t="s">
        <v>32</v>
      </c>
      <c r="F637" s="30"/>
      <c r="G637" s="33"/>
      <c r="H637" s="33"/>
      <c r="I637" s="33">
        <v>5000000</v>
      </c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</row>
    <row r="638" spans="1:248" s="35" customFormat="1" ht="15">
      <c r="A638" s="30"/>
      <c r="B638" s="30"/>
      <c r="C638" s="30"/>
      <c r="D638" s="30"/>
      <c r="E638" s="32"/>
      <c r="F638" s="30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</row>
    <row r="639" spans="1:248" s="35" customFormat="1" ht="90">
      <c r="A639" s="30" t="s">
        <v>521</v>
      </c>
      <c r="B639" s="30" t="s">
        <v>180</v>
      </c>
      <c r="C639" s="30" t="s">
        <v>36</v>
      </c>
      <c r="D639" s="30" t="s">
        <v>522</v>
      </c>
      <c r="E639" s="32" t="s">
        <v>253</v>
      </c>
      <c r="F639" s="30" t="s">
        <v>254</v>
      </c>
      <c r="G639" s="33">
        <v>883470200</v>
      </c>
      <c r="H639" s="33">
        <v>1</v>
      </c>
      <c r="I639" s="33">
        <v>415842300</v>
      </c>
      <c r="J639" s="33">
        <v>53.1</v>
      </c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</row>
    <row r="640" spans="1:248" s="35" customFormat="1" ht="15">
      <c r="A640" s="30"/>
      <c r="B640" s="30"/>
      <c r="C640" s="30"/>
      <c r="D640" s="30"/>
      <c r="E640" s="32"/>
      <c r="F640" s="30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</row>
    <row r="641" spans="1:248" s="29" customFormat="1" ht="15">
      <c r="A641" s="24" t="s">
        <v>255</v>
      </c>
      <c r="B641" s="24"/>
      <c r="C641" s="24"/>
      <c r="D641" s="37" t="s">
        <v>256</v>
      </c>
      <c r="E641" s="26"/>
      <c r="F641" s="24"/>
      <c r="G641" s="27"/>
      <c r="H641" s="27"/>
      <c r="I641" s="27">
        <v>281145100</v>
      </c>
      <c r="J641" s="27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</row>
    <row r="642" spans="1:248" s="29" customFormat="1" ht="15">
      <c r="A642" s="24"/>
      <c r="B642" s="24"/>
      <c r="C642" s="24"/>
      <c r="D642" s="37"/>
      <c r="E642" s="26"/>
      <c r="F642" s="24"/>
      <c r="G642" s="27"/>
      <c r="H642" s="27"/>
      <c r="I642" s="27"/>
      <c r="J642" s="27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  <c r="IB642" s="28"/>
      <c r="IC642" s="28"/>
      <c r="ID642" s="28"/>
      <c r="IE642" s="28"/>
      <c r="IF642" s="28"/>
      <c r="IG642" s="28"/>
      <c r="IH642" s="28"/>
      <c r="II642" s="28"/>
      <c r="IJ642" s="28"/>
      <c r="IK642" s="28"/>
      <c r="IL642" s="28"/>
      <c r="IM642" s="28"/>
      <c r="IN642" s="28"/>
    </row>
    <row r="643" spans="1:248" s="29" customFormat="1" ht="15">
      <c r="A643" s="24" t="s">
        <v>257</v>
      </c>
      <c r="B643" s="24"/>
      <c r="C643" s="24"/>
      <c r="D643" s="37" t="s">
        <v>256</v>
      </c>
      <c r="E643" s="26"/>
      <c r="F643" s="24"/>
      <c r="G643" s="27"/>
      <c r="H643" s="27"/>
      <c r="I643" s="27">
        <v>281145100</v>
      </c>
      <c r="J643" s="27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  <c r="FD643" s="28"/>
      <c r="FE643" s="28"/>
      <c r="FF643" s="28"/>
      <c r="FG643" s="28"/>
      <c r="FH643" s="28"/>
      <c r="FI643" s="28"/>
      <c r="FJ643" s="28"/>
      <c r="FK643" s="28"/>
      <c r="FL643" s="28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  <c r="GD643" s="28"/>
      <c r="GE643" s="28"/>
      <c r="GF643" s="28"/>
      <c r="GG643" s="28"/>
      <c r="GH643" s="28"/>
      <c r="GI643" s="28"/>
      <c r="GJ643" s="28"/>
      <c r="GK643" s="28"/>
      <c r="GL643" s="28"/>
      <c r="GM643" s="28"/>
      <c r="GN643" s="28"/>
      <c r="GO643" s="28"/>
      <c r="GP643" s="28"/>
      <c r="GQ643" s="28"/>
      <c r="GR643" s="28"/>
      <c r="GS643" s="28"/>
      <c r="GT643" s="28"/>
      <c r="GU643" s="28"/>
      <c r="GV643" s="28"/>
      <c r="GW643" s="28"/>
      <c r="GX643" s="28"/>
      <c r="GY643" s="28"/>
      <c r="GZ643" s="28"/>
      <c r="HA643" s="28"/>
      <c r="HB643" s="28"/>
      <c r="HC643" s="28"/>
      <c r="HD643" s="28"/>
      <c r="HE643" s="28"/>
      <c r="HF643" s="28"/>
      <c r="HG643" s="28"/>
      <c r="HH643" s="28"/>
      <c r="HI643" s="28"/>
      <c r="HJ643" s="28"/>
      <c r="HK643" s="28"/>
      <c r="HL643" s="28"/>
      <c r="HM643" s="28"/>
      <c r="HN643" s="28"/>
      <c r="HO643" s="28"/>
      <c r="HP643" s="28"/>
      <c r="HQ643" s="28"/>
      <c r="HR643" s="28"/>
      <c r="HS643" s="28"/>
      <c r="HT643" s="28"/>
      <c r="HU643" s="28"/>
      <c r="HV643" s="28"/>
      <c r="HW643" s="28"/>
      <c r="HX643" s="28"/>
      <c r="HY643" s="28"/>
      <c r="HZ643" s="28"/>
      <c r="IA643" s="28"/>
      <c r="IB643" s="28"/>
      <c r="IC643" s="28"/>
      <c r="ID643" s="28"/>
      <c r="IE643" s="28"/>
      <c r="IF643" s="28"/>
      <c r="IG643" s="28"/>
      <c r="IH643" s="28"/>
      <c r="II643" s="28"/>
      <c r="IJ643" s="28"/>
      <c r="IK643" s="28"/>
      <c r="IL643" s="28"/>
      <c r="IM643" s="28"/>
      <c r="IN643" s="28"/>
    </row>
    <row r="644" spans="1:248" s="29" customFormat="1" ht="15">
      <c r="A644" s="24"/>
      <c r="B644" s="24"/>
      <c r="C644" s="24"/>
      <c r="D644" s="37"/>
      <c r="E644" s="26"/>
      <c r="F644" s="24"/>
      <c r="G644" s="27"/>
      <c r="H644" s="27"/>
      <c r="I644" s="27"/>
      <c r="J644" s="27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  <c r="FD644" s="28"/>
      <c r="FE644" s="28"/>
      <c r="FF644" s="28"/>
      <c r="FG644" s="28"/>
      <c r="FH644" s="28"/>
      <c r="FI644" s="28"/>
      <c r="FJ644" s="28"/>
      <c r="FK644" s="28"/>
      <c r="FL644" s="28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  <c r="GD644" s="28"/>
      <c r="GE644" s="28"/>
      <c r="GF644" s="28"/>
      <c r="GG644" s="28"/>
      <c r="GH644" s="28"/>
      <c r="GI644" s="28"/>
      <c r="GJ644" s="28"/>
      <c r="GK644" s="28"/>
      <c r="GL644" s="28"/>
      <c r="GM644" s="28"/>
      <c r="GN644" s="28"/>
      <c r="GO644" s="28"/>
      <c r="GP644" s="28"/>
      <c r="GQ644" s="28"/>
      <c r="GR644" s="28"/>
      <c r="GS644" s="28"/>
      <c r="GT644" s="28"/>
      <c r="GU644" s="28"/>
      <c r="GV644" s="28"/>
      <c r="GW644" s="28"/>
      <c r="GX644" s="28"/>
      <c r="GY644" s="28"/>
      <c r="GZ644" s="28"/>
      <c r="HA644" s="28"/>
      <c r="HB644" s="28"/>
      <c r="HC644" s="28"/>
      <c r="HD644" s="28"/>
      <c r="HE644" s="28"/>
      <c r="HF644" s="28"/>
      <c r="HG644" s="28"/>
      <c r="HH644" s="28"/>
      <c r="HI644" s="28"/>
      <c r="HJ644" s="28"/>
      <c r="HK644" s="28"/>
      <c r="HL644" s="28"/>
      <c r="HM644" s="28"/>
      <c r="HN644" s="28"/>
      <c r="HO644" s="28"/>
      <c r="HP644" s="28"/>
      <c r="HQ644" s="28"/>
      <c r="HR644" s="28"/>
      <c r="HS644" s="28"/>
      <c r="HT644" s="28"/>
      <c r="HU644" s="28"/>
      <c r="HV644" s="28"/>
      <c r="HW644" s="28"/>
      <c r="HX644" s="28"/>
      <c r="HY644" s="28"/>
      <c r="HZ644" s="28"/>
      <c r="IA644" s="28"/>
      <c r="IB644" s="28"/>
      <c r="IC644" s="28"/>
      <c r="ID644" s="28"/>
      <c r="IE644" s="28"/>
      <c r="IF644" s="28"/>
      <c r="IG644" s="28"/>
      <c r="IH644" s="28"/>
      <c r="II644" s="28"/>
      <c r="IJ644" s="28"/>
      <c r="IK644" s="28"/>
      <c r="IL644" s="28"/>
      <c r="IM644" s="28"/>
      <c r="IN644" s="28"/>
    </row>
    <row r="645" spans="1:248" s="35" customFormat="1" ht="105">
      <c r="A645" s="30" t="s">
        <v>527</v>
      </c>
      <c r="B645" s="30" t="s">
        <v>258</v>
      </c>
      <c r="C645" s="30" t="s">
        <v>18</v>
      </c>
      <c r="D645" s="30" t="s">
        <v>528</v>
      </c>
      <c r="E645" s="32" t="s">
        <v>259</v>
      </c>
      <c r="F645" s="30" t="s">
        <v>260</v>
      </c>
      <c r="G645" s="33">
        <v>2186480300</v>
      </c>
      <c r="H645" s="33">
        <v>0.3</v>
      </c>
      <c r="I645" s="33">
        <v>100000000</v>
      </c>
      <c r="J645" s="33">
        <v>4.9</v>
      </c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</row>
    <row r="646" spans="1:248" s="35" customFormat="1" ht="15">
      <c r="A646" s="30"/>
      <c r="B646" s="30"/>
      <c r="C646" s="30"/>
      <c r="D646" s="30"/>
      <c r="E646" s="32"/>
      <c r="F646" s="30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</row>
    <row r="647" spans="1:248" s="35" customFormat="1" ht="15">
      <c r="A647" s="30"/>
      <c r="B647" s="30"/>
      <c r="C647" s="30"/>
      <c r="D647" s="30"/>
      <c r="E647" s="32" t="s">
        <v>11</v>
      </c>
      <c r="F647" s="30"/>
      <c r="G647" s="33"/>
      <c r="H647" s="33"/>
      <c r="I647" s="33"/>
      <c r="J647" s="33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</row>
    <row r="648" spans="1:248" s="35" customFormat="1" ht="15">
      <c r="A648" s="30"/>
      <c r="B648" s="30"/>
      <c r="C648" s="30"/>
      <c r="D648" s="30"/>
      <c r="E648" s="32"/>
      <c r="F648" s="30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</row>
    <row r="649" spans="1:248" s="35" customFormat="1" ht="15">
      <c r="A649" s="30"/>
      <c r="B649" s="30"/>
      <c r="C649" s="30"/>
      <c r="D649" s="30"/>
      <c r="E649" s="32" t="s">
        <v>32</v>
      </c>
      <c r="F649" s="30"/>
      <c r="G649" s="33"/>
      <c r="H649" s="33"/>
      <c r="I649" s="33">
        <v>1000000</v>
      </c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</row>
    <row r="650" spans="1:248" s="35" customFormat="1" ht="15">
      <c r="A650" s="30"/>
      <c r="B650" s="30"/>
      <c r="C650" s="30"/>
      <c r="D650" s="30"/>
      <c r="E650" s="32"/>
      <c r="F650" s="30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</row>
    <row r="651" spans="1:248" s="35" customFormat="1" ht="135">
      <c r="A651" s="30" t="s">
        <v>527</v>
      </c>
      <c r="B651" s="30" t="s">
        <v>258</v>
      </c>
      <c r="C651" s="30" t="s">
        <v>18</v>
      </c>
      <c r="D651" s="30" t="s">
        <v>528</v>
      </c>
      <c r="E651" s="32" t="s">
        <v>261</v>
      </c>
      <c r="F651" s="30" t="s">
        <v>262</v>
      </c>
      <c r="G651" s="33">
        <v>374539400</v>
      </c>
      <c r="H651" s="33">
        <v>23.3</v>
      </c>
      <c r="I651" s="33">
        <v>24000000</v>
      </c>
      <c r="J651" s="33">
        <v>29.7</v>
      </c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</row>
    <row r="652" spans="1:248" s="35" customFormat="1" ht="15">
      <c r="A652" s="30"/>
      <c r="B652" s="30"/>
      <c r="C652" s="30"/>
      <c r="D652" s="30"/>
      <c r="E652" s="32"/>
      <c r="F652" s="30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</row>
    <row r="653" spans="1:248" s="35" customFormat="1" ht="15">
      <c r="A653" s="30"/>
      <c r="B653" s="30"/>
      <c r="C653" s="30"/>
      <c r="D653" s="30"/>
      <c r="E653" s="32" t="s">
        <v>11</v>
      </c>
      <c r="F653" s="30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</row>
    <row r="654" spans="1:248" s="35" customFormat="1" ht="15">
      <c r="A654" s="30"/>
      <c r="B654" s="30"/>
      <c r="C654" s="30"/>
      <c r="D654" s="30"/>
      <c r="E654" s="32"/>
      <c r="F654" s="30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</row>
    <row r="655" spans="1:248" s="35" customFormat="1" ht="15">
      <c r="A655" s="30"/>
      <c r="B655" s="30"/>
      <c r="C655" s="30"/>
      <c r="D655" s="30"/>
      <c r="E655" s="32" t="s">
        <v>32</v>
      </c>
      <c r="F655" s="30"/>
      <c r="G655" s="33"/>
      <c r="H655" s="33"/>
      <c r="I655" s="33">
        <v>2500000</v>
      </c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</row>
    <row r="656" spans="1:248" s="35" customFormat="1" ht="15">
      <c r="A656" s="30"/>
      <c r="B656" s="30"/>
      <c r="C656" s="30"/>
      <c r="D656" s="30"/>
      <c r="E656" s="32"/>
      <c r="F656" s="30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</row>
    <row r="657" spans="1:248" s="35" customFormat="1" ht="105">
      <c r="A657" s="30" t="s">
        <v>527</v>
      </c>
      <c r="B657" s="30" t="s">
        <v>258</v>
      </c>
      <c r="C657" s="30" t="s">
        <v>18</v>
      </c>
      <c r="D657" s="30" t="s">
        <v>528</v>
      </c>
      <c r="E657" s="32" t="s">
        <v>263</v>
      </c>
      <c r="F657" s="30" t="s">
        <v>264</v>
      </c>
      <c r="G657" s="33">
        <v>227000000</v>
      </c>
      <c r="H657" s="33">
        <v>3</v>
      </c>
      <c r="I657" s="33">
        <v>1500000</v>
      </c>
      <c r="J657" s="33">
        <v>3.6</v>
      </c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</row>
    <row r="658" spans="1:248" s="35" customFormat="1" ht="15">
      <c r="A658" s="30"/>
      <c r="B658" s="30"/>
      <c r="C658" s="30"/>
      <c r="D658" s="30"/>
      <c r="E658" s="32"/>
      <c r="F658" s="30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</row>
    <row r="659" spans="1:248" s="35" customFormat="1" ht="15">
      <c r="A659" s="30"/>
      <c r="B659" s="30"/>
      <c r="C659" s="30"/>
      <c r="D659" s="30"/>
      <c r="E659" s="32" t="s">
        <v>11</v>
      </c>
      <c r="F659" s="30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</row>
    <row r="660" spans="1:248" s="35" customFormat="1" ht="15">
      <c r="A660" s="30"/>
      <c r="B660" s="30"/>
      <c r="C660" s="30"/>
      <c r="D660" s="30"/>
      <c r="E660" s="32"/>
      <c r="F660" s="30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</row>
    <row r="661" spans="1:248" s="35" customFormat="1" ht="15">
      <c r="A661" s="30"/>
      <c r="B661" s="30"/>
      <c r="C661" s="30"/>
      <c r="D661" s="30"/>
      <c r="E661" s="32" t="s">
        <v>32</v>
      </c>
      <c r="F661" s="30"/>
      <c r="G661" s="33"/>
      <c r="H661" s="33"/>
      <c r="I661" s="33">
        <v>1450000</v>
      </c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</row>
    <row r="662" spans="1:248" s="35" customFormat="1" ht="15">
      <c r="A662" s="30"/>
      <c r="B662" s="30"/>
      <c r="C662" s="30"/>
      <c r="D662" s="30"/>
      <c r="E662" s="32"/>
      <c r="F662" s="30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</row>
    <row r="663" spans="1:248" s="35" customFormat="1" ht="75">
      <c r="A663" s="30" t="s">
        <v>527</v>
      </c>
      <c r="B663" s="30" t="s">
        <v>258</v>
      </c>
      <c r="C663" s="30" t="s">
        <v>18</v>
      </c>
      <c r="D663" s="30" t="s">
        <v>528</v>
      </c>
      <c r="E663" s="32" t="s">
        <v>265</v>
      </c>
      <c r="F663" s="30" t="s">
        <v>266</v>
      </c>
      <c r="G663" s="33">
        <v>30604400</v>
      </c>
      <c r="H663" s="33">
        <v>78.5</v>
      </c>
      <c r="I663" s="33">
        <v>5035500</v>
      </c>
      <c r="J663" s="33">
        <v>95</v>
      </c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</row>
    <row r="664" spans="1:248" s="35" customFormat="1" ht="15">
      <c r="A664" s="30"/>
      <c r="B664" s="30"/>
      <c r="C664" s="30"/>
      <c r="D664" s="30"/>
      <c r="E664" s="32"/>
      <c r="F664" s="30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</row>
    <row r="665" spans="1:248" s="35" customFormat="1" ht="15">
      <c r="A665" s="30"/>
      <c r="B665" s="30"/>
      <c r="C665" s="30"/>
      <c r="D665" s="30"/>
      <c r="E665" s="32" t="s">
        <v>11</v>
      </c>
      <c r="F665" s="30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</row>
    <row r="666" spans="1:248" s="35" customFormat="1" ht="15">
      <c r="A666" s="30"/>
      <c r="B666" s="30"/>
      <c r="C666" s="30"/>
      <c r="D666" s="30"/>
      <c r="E666" s="32"/>
      <c r="F666" s="30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</row>
    <row r="667" spans="1:248" s="35" customFormat="1" ht="15">
      <c r="A667" s="30"/>
      <c r="B667" s="30"/>
      <c r="C667" s="30"/>
      <c r="D667" s="30"/>
      <c r="E667" s="32" t="s">
        <v>32</v>
      </c>
      <c r="F667" s="30"/>
      <c r="G667" s="33"/>
      <c r="H667" s="33"/>
      <c r="I667" s="33">
        <v>400000</v>
      </c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</row>
    <row r="668" spans="1:248" s="35" customFormat="1" ht="15">
      <c r="A668" s="30"/>
      <c r="B668" s="30"/>
      <c r="C668" s="30"/>
      <c r="D668" s="30"/>
      <c r="E668" s="32"/>
      <c r="F668" s="30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</row>
    <row r="669" spans="1:248" s="35" customFormat="1" ht="105">
      <c r="A669" s="30" t="s">
        <v>527</v>
      </c>
      <c r="B669" s="30" t="s">
        <v>258</v>
      </c>
      <c r="C669" s="30" t="s">
        <v>18</v>
      </c>
      <c r="D669" s="30" t="s">
        <v>528</v>
      </c>
      <c r="E669" s="32" t="s">
        <v>267</v>
      </c>
      <c r="F669" s="30" t="s">
        <v>218</v>
      </c>
      <c r="G669" s="33">
        <v>178519100</v>
      </c>
      <c r="H669" s="33">
        <v>1.1</v>
      </c>
      <c r="I669" s="33">
        <v>100000000</v>
      </c>
      <c r="J669" s="33">
        <v>57.1</v>
      </c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</row>
    <row r="670" spans="1:248" s="35" customFormat="1" ht="15">
      <c r="A670" s="30"/>
      <c r="B670" s="30"/>
      <c r="C670" s="30"/>
      <c r="D670" s="30"/>
      <c r="E670" s="32"/>
      <c r="F670" s="30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</row>
    <row r="671" spans="1:248" s="35" customFormat="1" ht="15">
      <c r="A671" s="30"/>
      <c r="B671" s="30"/>
      <c r="C671" s="30"/>
      <c r="D671" s="30"/>
      <c r="E671" s="32" t="s">
        <v>11</v>
      </c>
      <c r="F671" s="30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</row>
    <row r="672" spans="1:248" s="35" customFormat="1" ht="15">
      <c r="A672" s="30"/>
      <c r="B672" s="30"/>
      <c r="C672" s="30"/>
      <c r="D672" s="30"/>
      <c r="E672" s="32"/>
      <c r="F672" s="30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</row>
    <row r="673" spans="1:248" s="35" customFormat="1" ht="15">
      <c r="A673" s="30"/>
      <c r="B673" s="30"/>
      <c r="C673" s="30"/>
      <c r="D673" s="30"/>
      <c r="E673" s="32" t="s">
        <v>32</v>
      </c>
      <c r="F673" s="30"/>
      <c r="G673" s="33"/>
      <c r="H673" s="33"/>
      <c r="I673" s="33">
        <v>2500000</v>
      </c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</row>
    <row r="674" spans="1:248" s="35" customFormat="1" ht="15">
      <c r="A674" s="30"/>
      <c r="B674" s="30"/>
      <c r="C674" s="30"/>
      <c r="D674" s="30"/>
      <c r="E674" s="32"/>
      <c r="F674" s="30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</row>
    <row r="675" spans="1:248" s="35" customFormat="1" ht="180">
      <c r="A675" s="30" t="s">
        <v>527</v>
      </c>
      <c r="B675" s="30" t="s">
        <v>258</v>
      </c>
      <c r="C675" s="30" t="s">
        <v>18</v>
      </c>
      <c r="D675" s="30" t="s">
        <v>528</v>
      </c>
      <c r="E675" s="32" t="s">
        <v>268</v>
      </c>
      <c r="F675" s="30" t="s">
        <v>269</v>
      </c>
      <c r="G675" s="33">
        <v>27300000</v>
      </c>
      <c r="H675" s="33"/>
      <c r="I675" s="33">
        <v>1500000</v>
      </c>
      <c r="J675" s="33">
        <v>5.5</v>
      </c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</row>
    <row r="676" spans="1:248" s="35" customFormat="1" ht="15">
      <c r="A676" s="30"/>
      <c r="B676" s="30"/>
      <c r="C676" s="30"/>
      <c r="D676" s="30"/>
      <c r="E676" s="32"/>
      <c r="F676" s="30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</row>
    <row r="677" spans="1:248" s="35" customFormat="1" ht="15">
      <c r="A677" s="30"/>
      <c r="B677" s="30"/>
      <c r="C677" s="30"/>
      <c r="D677" s="30"/>
      <c r="E677" s="32" t="s">
        <v>11</v>
      </c>
      <c r="F677" s="30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</row>
    <row r="678" spans="1:248" s="35" customFormat="1" ht="15">
      <c r="A678" s="30"/>
      <c r="B678" s="30"/>
      <c r="C678" s="30"/>
      <c r="D678" s="30"/>
      <c r="E678" s="32"/>
      <c r="F678" s="30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</row>
    <row r="679" spans="1:248" s="35" customFormat="1" ht="15">
      <c r="A679" s="30"/>
      <c r="B679" s="30"/>
      <c r="C679" s="30"/>
      <c r="D679" s="30"/>
      <c r="E679" s="32" t="s">
        <v>32</v>
      </c>
      <c r="F679" s="30"/>
      <c r="G679" s="33"/>
      <c r="H679" s="33"/>
      <c r="I679" s="33">
        <v>1450000</v>
      </c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</row>
    <row r="680" spans="1:248" s="35" customFormat="1" ht="15">
      <c r="A680" s="30"/>
      <c r="B680" s="30"/>
      <c r="C680" s="30"/>
      <c r="D680" s="30"/>
      <c r="E680" s="32"/>
      <c r="F680" s="30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</row>
    <row r="681" spans="1:248" s="35" customFormat="1" ht="150">
      <c r="A681" s="30" t="s">
        <v>527</v>
      </c>
      <c r="B681" s="30" t="s">
        <v>258</v>
      </c>
      <c r="C681" s="30" t="s">
        <v>18</v>
      </c>
      <c r="D681" s="30" t="s">
        <v>528</v>
      </c>
      <c r="E681" s="32" t="s">
        <v>270</v>
      </c>
      <c r="F681" s="30" t="s">
        <v>197</v>
      </c>
      <c r="G681" s="33">
        <v>35803200</v>
      </c>
      <c r="H681" s="33">
        <v>1.6</v>
      </c>
      <c r="I681" s="33">
        <v>30000000</v>
      </c>
      <c r="J681" s="33">
        <v>85.4</v>
      </c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</row>
    <row r="682" spans="1:248" s="35" customFormat="1" ht="15">
      <c r="A682" s="30"/>
      <c r="B682" s="30"/>
      <c r="C682" s="30"/>
      <c r="D682" s="30"/>
      <c r="E682" s="32"/>
      <c r="F682" s="30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</row>
    <row r="683" spans="1:248" s="35" customFormat="1" ht="15">
      <c r="A683" s="30"/>
      <c r="B683" s="30"/>
      <c r="C683" s="30"/>
      <c r="D683" s="30"/>
      <c r="E683" s="32" t="s">
        <v>11</v>
      </c>
      <c r="F683" s="30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</row>
    <row r="684" spans="1:248" s="35" customFormat="1" ht="15">
      <c r="A684" s="30"/>
      <c r="B684" s="30"/>
      <c r="C684" s="30"/>
      <c r="D684" s="30"/>
      <c r="E684" s="32"/>
      <c r="F684" s="30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</row>
    <row r="685" spans="1:248" s="35" customFormat="1" ht="15">
      <c r="A685" s="30"/>
      <c r="B685" s="30"/>
      <c r="C685" s="30"/>
      <c r="D685" s="30"/>
      <c r="E685" s="32" t="s">
        <v>32</v>
      </c>
      <c r="F685" s="30"/>
      <c r="G685" s="33"/>
      <c r="H685" s="33"/>
      <c r="I685" s="33">
        <v>1500000</v>
      </c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</row>
    <row r="686" spans="1:248" s="35" customFormat="1" ht="15">
      <c r="A686" s="30"/>
      <c r="B686" s="30"/>
      <c r="C686" s="30"/>
      <c r="D686" s="30"/>
      <c r="E686" s="32"/>
      <c r="F686" s="30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</row>
    <row r="687" spans="1:248" s="35" customFormat="1" ht="90">
      <c r="A687" s="30" t="s">
        <v>527</v>
      </c>
      <c r="B687" s="30" t="s">
        <v>258</v>
      </c>
      <c r="C687" s="30" t="s">
        <v>18</v>
      </c>
      <c r="D687" s="30" t="s">
        <v>528</v>
      </c>
      <c r="E687" s="32" t="s">
        <v>271</v>
      </c>
      <c r="F687" s="30" t="s">
        <v>272</v>
      </c>
      <c r="G687" s="33">
        <v>760000000</v>
      </c>
      <c r="H687" s="33">
        <v>0.1</v>
      </c>
      <c r="I687" s="33">
        <v>3000000</v>
      </c>
      <c r="J687" s="33">
        <v>0.5</v>
      </c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</row>
    <row r="688" spans="1:248" s="35" customFormat="1" ht="15">
      <c r="A688" s="30"/>
      <c r="B688" s="30"/>
      <c r="C688" s="30"/>
      <c r="D688" s="30"/>
      <c r="E688" s="32"/>
      <c r="F688" s="30"/>
      <c r="G688" s="33"/>
      <c r="H688" s="33"/>
      <c r="I688" s="33"/>
      <c r="J688" s="33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</row>
    <row r="689" spans="1:248" s="35" customFormat="1" ht="15">
      <c r="A689" s="30"/>
      <c r="B689" s="30"/>
      <c r="C689" s="30"/>
      <c r="D689" s="30"/>
      <c r="E689" s="32" t="s">
        <v>11</v>
      </c>
      <c r="F689" s="30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</row>
    <row r="690" spans="1:248" s="35" customFormat="1" ht="15">
      <c r="A690" s="30"/>
      <c r="B690" s="30"/>
      <c r="C690" s="30"/>
      <c r="D690" s="30"/>
      <c r="E690" s="32"/>
      <c r="F690" s="30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</row>
    <row r="691" spans="1:248" s="35" customFormat="1" ht="15">
      <c r="A691" s="30"/>
      <c r="B691" s="30"/>
      <c r="C691" s="30"/>
      <c r="D691" s="30"/>
      <c r="E691" s="32" t="s">
        <v>32</v>
      </c>
      <c r="F691" s="30"/>
      <c r="G691" s="33"/>
      <c r="H691" s="33"/>
      <c r="I691" s="33">
        <v>2900000</v>
      </c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</row>
    <row r="692" spans="1:248" s="35" customFormat="1" ht="15">
      <c r="A692" s="30"/>
      <c r="B692" s="30"/>
      <c r="C692" s="30"/>
      <c r="D692" s="30"/>
      <c r="E692" s="32"/>
      <c r="F692" s="30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</row>
    <row r="693" spans="1:248" s="35" customFormat="1" ht="75">
      <c r="A693" s="30" t="s">
        <v>527</v>
      </c>
      <c r="B693" s="30" t="s">
        <v>258</v>
      </c>
      <c r="C693" s="30" t="s">
        <v>18</v>
      </c>
      <c r="D693" s="30" t="s">
        <v>528</v>
      </c>
      <c r="E693" s="32" t="s">
        <v>273</v>
      </c>
      <c r="F693" s="30" t="s">
        <v>274</v>
      </c>
      <c r="G693" s="33">
        <v>250000000</v>
      </c>
      <c r="H693" s="33">
        <v>0</v>
      </c>
      <c r="I693" s="33">
        <v>50000</v>
      </c>
      <c r="J693" s="33">
        <v>0.1</v>
      </c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</row>
    <row r="694" spans="1:248" s="35" customFormat="1" ht="15">
      <c r="A694" s="30"/>
      <c r="B694" s="30"/>
      <c r="C694" s="30"/>
      <c r="D694" s="30"/>
      <c r="E694" s="32"/>
      <c r="F694" s="30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</row>
    <row r="695" spans="1:248" s="35" customFormat="1" ht="15">
      <c r="A695" s="30"/>
      <c r="B695" s="30"/>
      <c r="C695" s="30"/>
      <c r="D695" s="30"/>
      <c r="E695" s="32" t="s">
        <v>11</v>
      </c>
      <c r="F695" s="30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</row>
    <row r="696" spans="1:248" s="35" customFormat="1" ht="15">
      <c r="A696" s="30"/>
      <c r="B696" s="30"/>
      <c r="C696" s="30"/>
      <c r="D696" s="30"/>
      <c r="E696" s="32"/>
      <c r="F696" s="30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</row>
    <row r="697" spans="1:248" s="35" customFormat="1" ht="15">
      <c r="A697" s="30"/>
      <c r="B697" s="30"/>
      <c r="C697" s="30"/>
      <c r="D697" s="30"/>
      <c r="E697" s="32" t="s">
        <v>32</v>
      </c>
      <c r="F697" s="30"/>
      <c r="G697" s="33"/>
      <c r="H697" s="33"/>
      <c r="I697" s="33">
        <v>50000</v>
      </c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</row>
    <row r="698" spans="1:248" s="35" customFormat="1" ht="15">
      <c r="A698" s="30"/>
      <c r="B698" s="30"/>
      <c r="C698" s="30"/>
      <c r="D698" s="30"/>
      <c r="E698" s="32"/>
      <c r="F698" s="30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</row>
    <row r="699" spans="1:248" s="35" customFormat="1" ht="75">
      <c r="A699" s="30" t="s">
        <v>527</v>
      </c>
      <c r="B699" s="30" t="s">
        <v>258</v>
      </c>
      <c r="C699" s="30" t="s">
        <v>18</v>
      </c>
      <c r="D699" s="30" t="s">
        <v>528</v>
      </c>
      <c r="E699" s="32" t="s">
        <v>275</v>
      </c>
      <c r="F699" s="30" t="s">
        <v>276</v>
      </c>
      <c r="G699" s="33">
        <v>150000000</v>
      </c>
      <c r="H699" s="33">
        <v>0.6</v>
      </c>
      <c r="I699" s="33">
        <v>300000</v>
      </c>
      <c r="J699" s="33">
        <v>0.8</v>
      </c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</row>
    <row r="700" spans="1:248" s="35" customFormat="1" ht="15">
      <c r="A700" s="30"/>
      <c r="B700" s="30"/>
      <c r="C700" s="30"/>
      <c r="D700" s="30"/>
      <c r="E700" s="32"/>
      <c r="F700" s="30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</row>
    <row r="701" spans="1:248" s="35" customFormat="1" ht="15">
      <c r="A701" s="30"/>
      <c r="B701" s="30"/>
      <c r="C701" s="30"/>
      <c r="D701" s="30"/>
      <c r="E701" s="32" t="s">
        <v>11</v>
      </c>
      <c r="F701" s="30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</row>
    <row r="702" spans="1:248" s="35" customFormat="1" ht="15">
      <c r="A702" s="30"/>
      <c r="B702" s="30"/>
      <c r="C702" s="30"/>
      <c r="D702" s="30"/>
      <c r="E702" s="32"/>
      <c r="F702" s="30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</row>
    <row r="703" spans="1:248" s="35" customFormat="1" ht="15">
      <c r="A703" s="30"/>
      <c r="B703" s="30"/>
      <c r="C703" s="30"/>
      <c r="D703" s="30"/>
      <c r="E703" s="32" t="s">
        <v>32</v>
      </c>
      <c r="F703" s="30"/>
      <c r="G703" s="33"/>
      <c r="H703" s="33"/>
      <c r="I703" s="33">
        <v>300000</v>
      </c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</row>
    <row r="704" spans="1:248" s="35" customFormat="1" ht="15">
      <c r="A704" s="30"/>
      <c r="B704" s="30"/>
      <c r="C704" s="30"/>
      <c r="D704" s="30"/>
      <c r="E704" s="32"/>
      <c r="F704" s="30"/>
      <c r="G704" s="33"/>
      <c r="H704" s="33"/>
      <c r="I704" s="33"/>
      <c r="J704" s="33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</row>
    <row r="705" spans="1:248" s="35" customFormat="1" ht="90">
      <c r="A705" s="30" t="s">
        <v>527</v>
      </c>
      <c r="B705" s="30" t="s">
        <v>258</v>
      </c>
      <c r="C705" s="30" t="s">
        <v>18</v>
      </c>
      <c r="D705" s="30" t="s">
        <v>528</v>
      </c>
      <c r="E705" s="32" t="s">
        <v>277</v>
      </c>
      <c r="F705" s="30" t="s">
        <v>278</v>
      </c>
      <c r="G705" s="33">
        <v>107500000</v>
      </c>
      <c r="H705" s="33">
        <v>1.5</v>
      </c>
      <c r="I705" s="33">
        <v>1750000</v>
      </c>
      <c r="J705" s="33">
        <v>3.1</v>
      </c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</row>
    <row r="706" spans="1:248" s="35" customFormat="1" ht="15">
      <c r="A706" s="30"/>
      <c r="B706" s="30"/>
      <c r="C706" s="30"/>
      <c r="D706" s="30"/>
      <c r="E706" s="32"/>
      <c r="F706" s="30"/>
      <c r="G706" s="33"/>
      <c r="H706" s="33"/>
      <c r="I706" s="33"/>
      <c r="J706" s="33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</row>
    <row r="707" spans="1:248" s="35" customFormat="1" ht="15">
      <c r="A707" s="30"/>
      <c r="B707" s="30"/>
      <c r="C707" s="30"/>
      <c r="D707" s="30"/>
      <c r="E707" s="32" t="s">
        <v>11</v>
      </c>
      <c r="F707" s="30"/>
      <c r="G707" s="33"/>
      <c r="H707" s="33"/>
      <c r="I707" s="33"/>
      <c r="J707" s="33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</row>
    <row r="708" spans="1:248" s="35" customFormat="1" ht="15">
      <c r="A708" s="30"/>
      <c r="B708" s="30"/>
      <c r="C708" s="30"/>
      <c r="D708" s="30"/>
      <c r="E708" s="32"/>
      <c r="F708" s="30"/>
      <c r="G708" s="33"/>
      <c r="H708" s="33"/>
      <c r="I708" s="33"/>
      <c r="J708" s="33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</row>
    <row r="709" spans="1:248" s="35" customFormat="1" ht="15">
      <c r="A709" s="30"/>
      <c r="B709" s="30"/>
      <c r="C709" s="30"/>
      <c r="D709" s="30"/>
      <c r="E709" s="32" t="s">
        <v>32</v>
      </c>
      <c r="F709" s="30"/>
      <c r="G709" s="33"/>
      <c r="H709" s="33"/>
      <c r="I709" s="33">
        <v>1750000</v>
      </c>
      <c r="J709" s="33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</row>
    <row r="710" spans="1:248" s="35" customFormat="1" ht="15">
      <c r="A710" s="30"/>
      <c r="B710" s="30"/>
      <c r="C710" s="30"/>
      <c r="D710" s="30"/>
      <c r="E710" s="32"/>
      <c r="F710" s="30"/>
      <c r="G710" s="33"/>
      <c r="H710" s="33"/>
      <c r="I710" s="33"/>
      <c r="J710" s="33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</row>
    <row r="711" spans="1:248" s="35" customFormat="1" ht="60">
      <c r="A711" s="30" t="s">
        <v>529</v>
      </c>
      <c r="B711" s="30" t="s">
        <v>17</v>
      </c>
      <c r="C711" s="30" t="s">
        <v>18</v>
      </c>
      <c r="D711" s="30" t="s">
        <v>508</v>
      </c>
      <c r="E711" s="32" t="s">
        <v>279</v>
      </c>
      <c r="F711" s="30" t="s">
        <v>280</v>
      </c>
      <c r="G711" s="33">
        <v>26500000</v>
      </c>
      <c r="H711" s="33">
        <v>5.5</v>
      </c>
      <c r="I711" s="33">
        <v>11409600</v>
      </c>
      <c r="J711" s="33">
        <v>48.5</v>
      </c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</row>
    <row r="712" spans="1:248" s="35" customFormat="1" ht="15">
      <c r="A712" s="30"/>
      <c r="B712" s="30"/>
      <c r="C712" s="30"/>
      <c r="D712" s="30"/>
      <c r="E712" s="32"/>
      <c r="F712" s="30"/>
      <c r="G712" s="33"/>
      <c r="H712" s="33"/>
      <c r="I712" s="33"/>
      <c r="J712" s="33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</row>
    <row r="713" spans="1:248" s="35" customFormat="1" ht="15">
      <c r="A713" s="30"/>
      <c r="B713" s="30"/>
      <c r="C713" s="30"/>
      <c r="D713" s="30"/>
      <c r="E713" s="32" t="s">
        <v>11</v>
      </c>
      <c r="F713" s="30"/>
      <c r="G713" s="33"/>
      <c r="H713" s="33"/>
      <c r="I713" s="33"/>
      <c r="J713" s="33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</row>
    <row r="714" spans="1:248" s="35" customFormat="1" ht="15">
      <c r="A714" s="30"/>
      <c r="B714" s="30"/>
      <c r="C714" s="30"/>
      <c r="D714" s="30"/>
      <c r="E714" s="32"/>
      <c r="F714" s="30"/>
      <c r="G714" s="33"/>
      <c r="H714" s="33"/>
      <c r="I714" s="33"/>
      <c r="J714" s="33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</row>
    <row r="715" spans="1:248" s="35" customFormat="1" ht="15">
      <c r="A715" s="30"/>
      <c r="B715" s="30"/>
      <c r="C715" s="30"/>
      <c r="D715" s="30"/>
      <c r="E715" s="32" t="s">
        <v>32</v>
      </c>
      <c r="F715" s="30"/>
      <c r="G715" s="33"/>
      <c r="H715" s="33"/>
      <c r="I715" s="33">
        <v>1000000</v>
      </c>
      <c r="J715" s="33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</row>
    <row r="716" spans="1:248" s="35" customFormat="1" ht="15">
      <c r="A716" s="30"/>
      <c r="B716" s="30"/>
      <c r="C716" s="30"/>
      <c r="D716" s="30"/>
      <c r="E716" s="32"/>
      <c r="F716" s="30"/>
      <c r="G716" s="33"/>
      <c r="H716" s="33"/>
      <c r="I716" s="33"/>
      <c r="J716" s="33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</row>
    <row r="717" spans="1:248" s="35" customFormat="1" ht="90">
      <c r="A717" s="30" t="s">
        <v>527</v>
      </c>
      <c r="B717" s="30" t="s">
        <v>258</v>
      </c>
      <c r="C717" s="30" t="s">
        <v>18</v>
      </c>
      <c r="D717" s="30" t="s">
        <v>528</v>
      </c>
      <c r="E717" s="32" t="s">
        <v>281</v>
      </c>
      <c r="F717" s="30" t="s">
        <v>282</v>
      </c>
      <c r="G717" s="33">
        <v>42366500</v>
      </c>
      <c r="H717" s="33"/>
      <c r="I717" s="33">
        <v>1100000</v>
      </c>
      <c r="J717" s="33">
        <v>2.6</v>
      </c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</row>
    <row r="718" spans="1:248" s="35" customFormat="1" ht="15">
      <c r="A718" s="30"/>
      <c r="B718" s="30"/>
      <c r="C718" s="30"/>
      <c r="D718" s="30"/>
      <c r="E718" s="32"/>
      <c r="F718" s="30"/>
      <c r="G718" s="33"/>
      <c r="H718" s="33"/>
      <c r="I718" s="33"/>
      <c r="J718" s="33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</row>
    <row r="719" spans="1:248" s="35" customFormat="1" ht="15">
      <c r="A719" s="30"/>
      <c r="B719" s="30"/>
      <c r="C719" s="30"/>
      <c r="D719" s="30"/>
      <c r="E719" s="32" t="s">
        <v>11</v>
      </c>
      <c r="F719" s="30"/>
      <c r="G719" s="33"/>
      <c r="H719" s="33"/>
      <c r="I719" s="33"/>
      <c r="J719" s="33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</row>
    <row r="720" spans="1:248" s="35" customFormat="1" ht="15">
      <c r="A720" s="30"/>
      <c r="B720" s="30"/>
      <c r="C720" s="30"/>
      <c r="D720" s="30"/>
      <c r="E720" s="32"/>
      <c r="F720" s="30"/>
      <c r="G720" s="33"/>
      <c r="H720" s="33"/>
      <c r="I720" s="33"/>
      <c r="J720" s="33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</row>
    <row r="721" spans="1:248" s="35" customFormat="1" ht="15">
      <c r="A721" s="30"/>
      <c r="B721" s="30"/>
      <c r="C721" s="30"/>
      <c r="D721" s="30"/>
      <c r="E721" s="32" t="s">
        <v>32</v>
      </c>
      <c r="F721" s="30"/>
      <c r="G721" s="33"/>
      <c r="H721" s="33"/>
      <c r="I721" s="33">
        <v>1100000</v>
      </c>
      <c r="J721" s="33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</row>
    <row r="722" spans="1:248" s="35" customFormat="1" ht="15">
      <c r="A722" s="30"/>
      <c r="B722" s="30"/>
      <c r="C722" s="30"/>
      <c r="D722" s="30"/>
      <c r="E722" s="32"/>
      <c r="F722" s="30"/>
      <c r="G722" s="33"/>
      <c r="H722" s="33"/>
      <c r="I722" s="33"/>
      <c r="J722" s="33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</row>
    <row r="723" spans="1:248" s="35" customFormat="1" ht="105">
      <c r="A723" s="30" t="s">
        <v>527</v>
      </c>
      <c r="B723" s="30" t="s">
        <v>258</v>
      </c>
      <c r="C723" s="30" t="s">
        <v>18</v>
      </c>
      <c r="D723" s="30" t="s">
        <v>528</v>
      </c>
      <c r="E723" s="32" t="s">
        <v>283</v>
      </c>
      <c r="F723" s="30" t="s">
        <v>154</v>
      </c>
      <c r="G723" s="33">
        <v>149935100</v>
      </c>
      <c r="H723" s="33"/>
      <c r="I723" s="33">
        <v>750000</v>
      </c>
      <c r="J723" s="33">
        <v>0.5</v>
      </c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</row>
    <row r="724" spans="1:248" s="35" customFormat="1" ht="15">
      <c r="A724" s="30"/>
      <c r="B724" s="30"/>
      <c r="C724" s="30"/>
      <c r="D724" s="30"/>
      <c r="E724" s="32"/>
      <c r="F724" s="30"/>
      <c r="G724" s="33"/>
      <c r="H724" s="33"/>
      <c r="I724" s="33"/>
      <c r="J724" s="33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</row>
    <row r="725" spans="1:248" s="35" customFormat="1" ht="15">
      <c r="A725" s="30"/>
      <c r="B725" s="30"/>
      <c r="C725" s="30"/>
      <c r="D725" s="30"/>
      <c r="E725" s="32" t="s">
        <v>11</v>
      </c>
      <c r="F725" s="30"/>
      <c r="G725" s="33"/>
      <c r="H725" s="33"/>
      <c r="I725" s="33"/>
      <c r="J725" s="33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</row>
    <row r="726" spans="1:248" s="35" customFormat="1" ht="15">
      <c r="A726" s="30"/>
      <c r="B726" s="30"/>
      <c r="C726" s="30"/>
      <c r="D726" s="30"/>
      <c r="E726" s="32"/>
      <c r="F726" s="30"/>
      <c r="G726" s="33"/>
      <c r="H726" s="33"/>
      <c r="I726" s="33"/>
      <c r="J726" s="33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</row>
    <row r="727" spans="1:248" s="35" customFormat="1" ht="15">
      <c r="A727" s="30"/>
      <c r="B727" s="30"/>
      <c r="C727" s="30"/>
      <c r="D727" s="30"/>
      <c r="E727" s="32" t="s">
        <v>32</v>
      </c>
      <c r="F727" s="30"/>
      <c r="G727" s="33"/>
      <c r="H727" s="33"/>
      <c r="I727" s="33">
        <v>750000</v>
      </c>
      <c r="J727" s="33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</row>
    <row r="728" spans="1:248" s="35" customFormat="1" ht="15">
      <c r="A728" s="30"/>
      <c r="B728" s="30"/>
      <c r="C728" s="30"/>
      <c r="D728" s="30"/>
      <c r="E728" s="32"/>
      <c r="F728" s="30"/>
      <c r="G728" s="33"/>
      <c r="H728" s="33"/>
      <c r="I728" s="33"/>
      <c r="J728" s="33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</row>
    <row r="729" spans="1:248" s="35" customFormat="1" ht="90">
      <c r="A729" s="30" t="s">
        <v>527</v>
      </c>
      <c r="B729" s="30" t="s">
        <v>258</v>
      </c>
      <c r="C729" s="30" t="s">
        <v>18</v>
      </c>
      <c r="D729" s="30" t="s">
        <v>528</v>
      </c>
      <c r="E729" s="32" t="s">
        <v>284</v>
      </c>
      <c r="F729" s="30" t="s">
        <v>154</v>
      </c>
      <c r="G729" s="33">
        <v>637019900</v>
      </c>
      <c r="H729" s="33"/>
      <c r="I729" s="33">
        <v>750000</v>
      </c>
      <c r="J729" s="33">
        <v>0.1</v>
      </c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</row>
    <row r="730" spans="1:248" s="35" customFormat="1" ht="15">
      <c r="A730" s="30"/>
      <c r="B730" s="30"/>
      <c r="C730" s="30"/>
      <c r="D730" s="30"/>
      <c r="E730" s="32"/>
      <c r="F730" s="30"/>
      <c r="G730" s="33"/>
      <c r="H730" s="33"/>
      <c r="I730" s="33"/>
      <c r="J730" s="33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</row>
    <row r="731" spans="1:248" s="35" customFormat="1" ht="15">
      <c r="A731" s="30"/>
      <c r="B731" s="30"/>
      <c r="C731" s="30"/>
      <c r="D731" s="30"/>
      <c r="E731" s="32" t="s">
        <v>11</v>
      </c>
      <c r="F731" s="30"/>
      <c r="G731" s="33"/>
      <c r="H731" s="33"/>
      <c r="I731" s="33"/>
      <c r="J731" s="33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</row>
    <row r="732" spans="1:248" s="35" customFormat="1" ht="15">
      <c r="A732" s="30"/>
      <c r="B732" s="30"/>
      <c r="C732" s="30"/>
      <c r="D732" s="30"/>
      <c r="E732" s="32"/>
      <c r="F732" s="30"/>
      <c r="G732" s="33"/>
      <c r="H732" s="33"/>
      <c r="I732" s="33"/>
      <c r="J732" s="33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</row>
    <row r="733" spans="1:248" s="35" customFormat="1" ht="15">
      <c r="A733" s="30"/>
      <c r="B733" s="30"/>
      <c r="C733" s="30"/>
      <c r="D733" s="30"/>
      <c r="E733" s="32" t="s">
        <v>32</v>
      </c>
      <c r="F733" s="30"/>
      <c r="G733" s="33"/>
      <c r="H733" s="33"/>
      <c r="I733" s="33">
        <v>750000</v>
      </c>
      <c r="J733" s="33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</row>
    <row r="734" spans="1:248" s="35" customFormat="1" ht="15">
      <c r="A734" s="30"/>
      <c r="B734" s="30"/>
      <c r="C734" s="30"/>
      <c r="D734" s="30"/>
      <c r="E734" s="32"/>
      <c r="F734" s="30"/>
      <c r="G734" s="33"/>
      <c r="H734" s="33"/>
      <c r="I734" s="33"/>
      <c r="J734" s="33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</row>
    <row r="735" spans="1:248" s="29" customFormat="1" ht="30">
      <c r="A735" s="24">
        <v>1500000</v>
      </c>
      <c r="B735" s="24"/>
      <c r="C735" s="24"/>
      <c r="D735" s="37" t="s">
        <v>285</v>
      </c>
      <c r="E735" s="26"/>
      <c r="F735" s="24"/>
      <c r="G735" s="27"/>
      <c r="H735" s="27"/>
      <c r="I735" s="27">
        <v>434253200</v>
      </c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  <c r="EG735" s="28"/>
      <c r="EH735" s="28"/>
      <c r="EI735" s="28"/>
      <c r="EJ735" s="28"/>
      <c r="EK735" s="28"/>
      <c r="EL735" s="28"/>
      <c r="EM735" s="28"/>
      <c r="EN735" s="28"/>
      <c r="EO735" s="28"/>
      <c r="EP735" s="28"/>
      <c r="EQ735" s="28"/>
      <c r="ER735" s="28"/>
      <c r="ES735" s="28"/>
      <c r="ET735" s="28"/>
      <c r="EU735" s="28"/>
      <c r="EV735" s="28"/>
      <c r="EW735" s="28"/>
      <c r="EX735" s="28"/>
      <c r="EY735" s="28"/>
      <c r="EZ735" s="28"/>
      <c r="FA735" s="28"/>
      <c r="FB735" s="28"/>
      <c r="FC735" s="28"/>
      <c r="FD735" s="28"/>
      <c r="FE735" s="28"/>
      <c r="FF735" s="28"/>
      <c r="FG735" s="28"/>
      <c r="FH735" s="28"/>
      <c r="FI735" s="28"/>
      <c r="FJ735" s="28"/>
      <c r="FK735" s="28"/>
      <c r="FL735" s="28"/>
      <c r="FM735" s="28"/>
      <c r="FN735" s="28"/>
      <c r="FO735" s="28"/>
      <c r="FP735" s="28"/>
      <c r="FQ735" s="28"/>
      <c r="FR735" s="28"/>
      <c r="FS735" s="28"/>
      <c r="FT735" s="28"/>
      <c r="FU735" s="28"/>
      <c r="FV735" s="28"/>
      <c r="FW735" s="28"/>
      <c r="FX735" s="28"/>
      <c r="FY735" s="28"/>
      <c r="FZ735" s="28"/>
      <c r="GA735" s="28"/>
      <c r="GB735" s="28"/>
      <c r="GC735" s="28"/>
      <c r="GD735" s="28"/>
      <c r="GE735" s="28"/>
      <c r="GF735" s="28"/>
      <c r="GG735" s="28"/>
      <c r="GH735" s="28"/>
      <c r="GI735" s="28"/>
      <c r="GJ735" s="28"/>
      <c r="GK735" s="28"/>
      <c r="GL735" s="28"/>
      <c r="GM735" s="28"/>
      <c r="GN735" s="28"/>
      <c r="GO735" s="28"/>
      <c r="GP735" s="28"/>
      <c r="GQ735" s="28"/>
      <c r="GR735" s="28"/>
      <c r="GS735" s="28"/>
      <c r="GT735" s="28"/>
      <c r="GU735" s="28"/>
      <c r="GV735" s="28"/>
      <c r="GW735" s="28"/>
      <c r="GX735" s="28"/>
      <c r="GY735" s="28"/>
      <c r="GZ735" s="28"/>
      <c r="HA735" s="28"/>
      <c r="HB735" s="28"/>
      <c r="HC735" s="28"/>
      <c r="HD735" s="28"/>
      <c r="HE735" s="28"/>
      <c r="HF735" s="28"/>
      <c r="HG735" s="28"/>
      <c r="HH735" s="28"/>
      <c r="HI735" s="28"/>
      <c r="HJ735" s="28"/>
      <c r="HK735" s="28"/>
      <c r="HL735" s="28"/>
      <c r="HM735" s="28"/>
      <c r="HN735" s="28"/>
      <c r="HO735" s="28"/>
      <c r="HP735" s="28"/>
      <c r="HQ735" s="28"/>
      <c r="HR735" s="28"/>
      <c r="HS735" s="28"/>
      <c r="HT735" s="28"/>
      <c r="HU735" s="28"/>
      <c r="HV735" s="28"/>
      <c r="HW735" s="28"/>
      <c r="HX735" s="28"/>
      <c r="HY735" s="28"/>
      <c r="HZ735" s="28"/>
      <c r="IA735" s="28"/>
      <c r="IB735" s="28"/>
      <c r="IC735" s="28"/>
      <c r="ID735" s="28"/>
      <c r="IE735" s="28"/>
      <c r="IF735" s="28"/>
      <c r="IG735" s="28"/>
      <c r="IH735" s="28"/>
      <c r="II735" s="28"/>
      <c r="IJ735" s="28"/>
      <c r="IK735" s="28"/>
      <c r="IL735" s="28"/>
      <c r="IM735" s="28"/>
      <c r="IN735" s="28"/>
    </row>
    <row r="736" spans="1:248" s="29" customFormat="1" ht="15">
      <c r="A736" s="24"/>
      <c r="B736" s="24"/>
      <c r="C736" s="24"/>
      <c r="D736" s="37"/>
      <c r="E736" s="26"/>
      <c r="F736" s="24"/>
      <c r="G736" s="27"/>
      <c r="H736" s="27"/>
      <c r="I736" s="27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  <c r="ER736" s="28"/>
      <c r="ES736" s="28"/>
      <c r="ET736" s="28"/>
      <c r="EU736" s="28"/>
      <c r="EV736" s="28"/>
      <c r="EW736" s="28"/>
      <c r="EX736" s="28"/>
      <c r="EY736" s="28"/>
      <c r="EZ736" s="28"/>
      <c r="FA736" s="28"/>
      <c r="FB736" s="28"/>
      <c r="FC736" s="28"/>
      <c r="FD736" s="28"/>
      <c r="FE736" s="28"/>
      <c r="FF736" s="28"/>
      <c r="FG736" s="28"/>
      <c r="FH736" s="28"/>
      <c r="FI736" s="28"/>
      <c r="FJ736" s="28"/>
      <c r="FK736" s="28"/>
      <c r="FL736" s="28"/>
      <c r="FM736" s="28"/>
      <c r="FN736" s="28"/>
      <c r="FO736" s="28"/>
      <c r="FP736" s="28"/>
      <c r="FQ736" s="28"/>
      <c r="FR736" s="28"/>
      <c r="FS736" s="28"/>
      <c r="FT736" s="28"/>
      <c r="FU736" s="28"/>
      <c r="FV736" s="28"/>
      <c r="FW736" s="28"/>
      <c r="FX736" s="28"/>
      <c r="FY736" s="28"/>
      <c r="FZ736" s="28"/>
      <c r="GA736" s="28"/>
      <c r="GB736" s="28"/>
      <c r="GC736" s="28"/>
      <c r="GD736" s="28"/>
      <c r="GE736" s="28"/>
      <c r="GF736" s="28"/>
      <c r="GG736" s="28"/>
      <c r="GH736" s="28"/>
      <c r="GI736" s="28"/>
      <c r="GJ736" s="28"/>
      <c r="GK736" s="28"/>
      <c r="GL736" s="28"/>
      <c r="GM736" s="28"/>
      <c r="GN736" s="28"/>
      <c r="GO736" s="28"/>
      <c r="GP736" s="28"/>
      <c r="GQ736" s="28"/>
      <c r="GR736" s="28"/>
      <c r="GS736" s="28"/>
      <c r="GT736" s="28"/>
      <c r="GU736" s="28"/>
      <c r="GV736" s="28"/>
      <c r="GW736" s="28"/>
      <c r="GX736" s="28"/>
      <c r="GY736" s="28"/>
      <c r="GZ736" s="28"/>
      <c r="HA736" s="28"/>
      <c r="HB736" s="28"/>
      <c r="HC736" s="28"/>
      <c r="HD736" s="28"/>
      <c r="HE736" s="28"/>
      <c r="HF736" s="28"/>
      <c r="HG736" s="28"/>
      <c r="HH736" s="28"/>
      <c r="HI736" s="28"/>
      <c r="HJ736" s="28"/>
      <c r="HK736" s="28"/>
      <c r="HL736" s="28"/>
      <c r="HM736" s="28"/>
      <c r="HN736" s="28"/>
      <c r="HO736" s="28"/>
      <c r="HP736" s="28"/>
      <c r="HQ736" s="28"/>
      <c r="HR736" s="28"/>
      <c r="HS736" s="28"/>
      <c r="HT736" s="28"/>
      <c r="HU736" s="28"/>
      <c r="HV736" s="28"/>
      <c r="HW736" s="28"/>
      <c r="HX736" s="28"/>
      <c r="HY736" s="28"/>
      <c r="HZ736" s="28"/>
      <c r="IA736" s="28"/>
      <c r="IB736" s="28"/>
      <c r="IC736" s="28"/>
      <c r="ID736" s="28"/>
      <c r="IE736" s="28"/>
      <c r="IF736" s="28"/>
      <c r="IG736" s="28"/>
      <c r="IH736" s="28"/>
      <c r="II736" s="28"/>
      <c r="IJ736" s="28"/>
      <c r="IK736" s="28"/>
      <c r="IL736" s="28"/>
      <c r="IM736" s="28"/>
      <c r="IN736" s="28"/>
    </row>
    <row r="737" spans="1:248" s="29" customFormat="1" ht="30">
      <c r="A737" s="24">
        <v>1510000</v>
      </c>
      <c r="B737" s="24"/>
      <c r="C737" s="24"/>
      <c r="D737" s="37" t="s">
        <v>285</v>
      </c>
      <c r="E737" s="26"/>
      <c r="F737" s="24"/>
      <c r="G737" s="27"/>
      <c r="H737" s="27"/>
      <c r="I737" s="27">
        <v>434253200</v>
      </c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  <c r="ER737" s="28"/>
      <c r="ES737" s="28"/>
      <c r="ET737" s="28"/>
      <c r="EU737" s="28"/>
      <c r="EV737" s="28"/>
      <c r="EW737" s="28"/>
      <c r="EX737" s="28"/>
      <c r="EY737" s="28"/>
      <c r="EZ737" s="28"/>
      <c r="FA737" s="28"/>
      <c r="FB737" s="28"/>
      <c r="FC737" s="28"/>
      <c r="FD737" s="28"/>
      <c r="FE737" s="28"/>
      <c r="FF737" s="28"/>
      <c r="FG737" s="28"/>
      <c r="FH737" s="28"/>
      <c r="FI737" s="28"/>
      <c r="FJ737" s="28"/>
      <c r="FK737" s="28"/>
      <c r="FL737" s="28"/>
      <c r="FM737" s="28"/>
      <c r="FN737" s="28"/>
      <c r="FO737" s="28"/>
      <c r="FP737" s="28"/>
      <c r="FQ737" s="28"/>
      <c r="FR737" s="28"/>
      <c r="FS737" s="28"/>
      <c r="FT737" s="28"/>
      <c r="FU737" s="28"/>
      <c r="FV737" s="28"/>
      <c r="FW737" s="28"/>
      <c r="FX737" s="28"/>
      <c r="FY737" s="28"/>
      <c r="FZ737" s="28"/>
      <c r="GA737" s="28"/>
      <c r="GB737" s="28"/>
      <c r="GC737" s="28"/>
      <c r="GD737" s="28"/>
      <c r="GE737" s="28"/>
      <c r="GF737" s="28"/>
      <c r="GG737" s="28"/>
      <c r="GH737" s="28"/>
      <c r="GI737" s="28"/>
      <c r="GJ737" s="28"/>
      <c r="GK737" s="28"/>
      <c r="GL737" s="28"/>
      <c r="GM737" s="28"/>
      <c r="GN737" s="28"/>
      <c r="GO737" s="28"/>
      <c r="GP737" s="28"/>
      <c r="GQ737" s="28"/>
      <c r="GR737" s="28"/>
      <c r="GS737" s="28"/>
      <c r="GT737" s="28"/>
      <c r="GU737" s="28"/>
      <c r="GV737" s="28"/>
      <c r="GW737" s="28"/>
      <c r="GX737" s="28"/>
      <c r="GY737" s="28"/>
      <c r="GZ737" s="28"/>
      <c r="HA737" s="28"/>
      <c r="HB737" s="28"/>
      <c r="HC737" s="28"/>
      <c r="HD737" s="28"/>
      <c r="HE737" s="28"/>
      <c r="HF737" s="28"/>
      <c r="HG737" s="28"/>
      <c r="HH737" s="28"/>
      <c r="HI737" s="28"/>
      <c r="HJ737" s="28"/>
      <c r="HK737" s="28"/>
      <c r="HL737" s="28"/>
      <c r="HM737" s="28"/>
      <c r="HN737" s="28"/>
      <c r="HO737" s="28"/>
      <c r="HP737" s="28"/>
      <c r="HQ737" s="28"/>
      <c r="HR737" s="28"/>
      <c r="HS737" s="28"/>
      <c r="HT737" s="28"/>
      <c r="HU737" s="28"/>
      <c r="HV737" s="28"/>
      <c r="HW737" s="28"/>
      <c r="HX737" s="28"/>
      <c r="HY737" s="28"/>
      <c r="HZ737" s="28"/>
      <c r="IA737" s="28"/>
      <c r="IB737" s="28"/>
      <c r="IC737" s="28"/>
      <c r="ID737" s="28"/>
      <c r="IE737" s="28"/>
      <c r="IF737" s="28"/>
      <c r="IG737" s="28"/>
      <c r="IH737" s="28"/>
      <c r="II737" s="28"/>
      <c r="IJ737" s="28"/>
      <c r="IK737" s="28"/>
      <c r="IL737" s="28"/>
      <c r="IM737" s="28"/>
      <c r="IN737" s="28"/>
    </row>
    <row r="738" spans="1:248" s="29" customFormat="1" ht="15">
      <c r="A738" s="24"/>
      <c r="B738" s="24"/>
      <c r="C738" s="24"/>
      <c r="D738" s="37"/>
      <c r="E738" s="26"/>
      <c r="F738" s="24"/>
      <c r="G738" s="27"/>
      <c r="H738" s="27"/>
      <c r="I738" s="27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  <c r="ER738" s="28"/>
      <c r="ES738" s="28"/>
      <c r="ET738" s="28"/>
      <c r="EU738" s="28"/>
      <c r="EV738" s="28"/>
      <c r="EW738" s="28"/>
      <c r="EX738" s="28"/>
      <c r="EY738" s="28"/>
      <c r="EZ738" s="28"/>
      <c r="FA738" s="28"/>
      <c r="FB738" s="28"/>
      <c r="FC738" s="28"/>
      <c r="FD738" s="28"/>
      <c r="FE738" s="28"/>
      <c r="FF738" s="28"/>
      <c r="FG738" s="28"/>
      <c r="FH738" s="28"/>
      <c r="FI738" s="28"/>
      <c r="FJ738" s="28"/>
      <c r="FK738" s="28"/>
      <c r="FL738" s="28"/>
      <c r="FM738" s="28"/>
      <c r="FN738" s="28"/>
      <c r="FO738" s="28"/>
      <c r="FP738" s="28"/>
      <c r="FQ738" s="28"/>
      <c r="FR738" s="28"/>
      <c r="FS738" s="28"/>
      <c r="FT738" s="28"/>
      <c r="FU738" s="28"/>
      <c r="FV738" s="28"/>
      <c r="FW738" s="28"/>
      <c r="FX738" s="28"/>
      <c r="FY738" s="28"/>
      <c r="FZ738" s="28"/>
      <c r="GA738" s="28"/>
      <c r="GB738" s="28"/>
      <c r="GC738" s="28"/>
      <c r="GD738" s="28"/>
      <c r="GE738" s="28"/>
      <c r="GF738" s="28"/>
      <c r="GG738" s="28"/>
      <c r="GH738" s="28"/>
      <c r="GI738" s="28"/>
      <c r="GJ738" s="28"/>
      <c r="GK738" s="28"/>
      <c r="GL738" s="28"/>
      <c r="GM738" s="28"/>
      <c r="GN738" s="28"/>
      <c r="GO738" s="28"/>
      <c r="GP738" s="28"/>
      <c r="GQ738" s="28"/>
      <c r="GR738" s="28"/>
      <c r="GS738" s="28"/>
      <c r="GT738" s="28"/>
      <c r="GU738" s="28"/>
      <c r="GV738" s="28"/>
      <c r="GW738" s="28"/>
      <c r="GX738" s="28"/>
      <c r="GY738" s="28"/>
      <c r="GZ738" s="28"/>
      <c r="HA738" s="28"/>
      <c r="HB738" s="28"/>
      <c r="HC738" s="28"/>
      <c r="HD738" s="28"/>
      <c r="HE738" s="28"/>
      <c r="HF738" s="28"/>
      <c r="HG738" s="28"/>
      <c r="HH738" s="28"/>
      <c r="HI738" s="28"/>
      <c r="HJ738" s="28"/>
      <c r="HK738" s="28"/>
      <c r="HL738" s="28"/>
      <c r="HM738" s="28"/>
      <c r="HN738" s="28"/>
      <c r="HO738" s="28"/>
      <c r="HP738" s="28"/>
      <c r="HQ738" s="28"/>
      <c r="HR738" s="28"/>
      <c r="HS738" s="28"/>
      <c r="HT738" s="28"/>
      <c r="HU738" s="28"/>
      <c r="HV738" s="28"/>
      <c r="HW738" s="28"/>
      <c r="HX738" s="28"/>
      <c r="HY738" s="28"/>
      <c r="HZ738" s="28"/>
      <c r="IA738" s="28"/>
      <c r="IB738" s="28"/>
      <c r="IC738" s="28"/>
      <c r="ID738" s="28"/>
      <c r="IE738" s="28"/>
      <c r="IF738" s="28"/>
      <c r="IG738" s="28"/>
      <c r="IH738" s="28"/>
      <c r="II738" s="28"/>
      <c r="IJ738" s="28"/>
      <c r="IK738" s="28"/>
      <c r="IL738" s="28"/>
      <c r="IM738" s="28"/>
      <c r="IN738" s="28"/>
    </row>
    <row r="739" spans="1:248" s="35" customFormat="1" ht="45">
      <c r="A739" s="30" t="s">
        <v>530</v>
      </c>
      <c r="B739" s="30" t="s">
        <v>286</v>
      </c>
      <c r="C739" s="30" t="s">
        <v>287</v>
      </c>
      <c r="D739" s="30" t="s">
        <v>531</v>
      </c>
      <c r="E739" s="32" t="s">
        <v>288</v>
      </c>
      <c r="F739" s="30" t="s">
        <v>139</v>
      </c>
      <c r="G739" s="33">
        <v>548593500</v>
      </c>
      <c r="H739" s="33">
        <v>56.5</v>
      </c>
      <c r="I739" s="33">
        <v>238790688</v>
      </c>
      <c r="J739" s="33">
        <v>100</v>
      </c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</row>
    <row r="740" spans="1:248" s="35" customFormat="1" ht="15">
      <c r="A740" s="30"/>
      <c r="B740" s="30"/>
      <c r="C740" s="30"/>
      <c r="D740" s="30"/>
      <c r="E740" s="32"/>
      <c r="F740" s="30"/>
      <c r="G740" s="33"/>
      <c r="H740" s="33"/>
      <c r="I740" s="33"/>
      <c r="J740" s="33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</row>
    <row r="741" spans="1:248" s="35" customFormat="1" ht="45">
      <c r="A741" s="30" t="s">
        <v>530</v>
      </c>
      <c r="B741" s="30" t="s">
        <v>286</v>
      </c>
      <c r="C741" s="30" t="s">
        <v>287</v>
      </c>
      <c r="D741" s="30" t="s">
        <v>531</v>
      </c>
      <c r="E741" s="32" t="s">
        <v>289</v>
      </c>
      <c r="F741" s="30" t="s">
        <v>105</v>
      </c>
      <c r="G741" s="33">
        <v>180899000</v>
      </c>
      <c r="H741" s="33">
        <v>69.9</v>
      </c>
      <c r="I741" s="33">
        <v>48245112</v>
      </c>
      <c r="J741" s="33">
        <v>96.5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</row>
    <row r="742" spans="1:248" s="35" customFormat="1" ht="15">
      <c r="A742" s="30"/>
      <c r="B742" s="30"/>
      <c r="C742" s="30"/>
      <c r="D742" s="30"/>
      <c r="E742" s="32"/>
      <c r="F742" s="30"/>
      <c r="G742" s="33"/>
      <c r="H742" s="33"/>
      <c r="I742" s="33"/>
      <c r="J742" s="33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</row>
    <row r="743" spans="1:248" s="35" customFormat="1" ht="75">
      <c r="A743" s="30" t="s">
        <v>530</v>
      </c>
      <c r="B743" s="30" t="s">
        <v>286</v>
      </c>
      <c r="C743" s="30" t="s">
        <v>287</v>
      </c>
      <c r="D743" s="30" t="s">
        <v>531</v>
      </c>
      <c r="E743" s="32" t="s">
        <v>290</v>
      </c>
      <c r="F743" s="30" t="s">
        <v>120</v>
      </c>
      <c r="G743" s="33">
        <v>323003600</v>
      </c>
      <c r="H743" s="33">
        <v>49.9</v>
      </c>
      <c r="I743" s="33">
        <v>81260400</v>
      </c>
      <c r="J743" s="33">
        <v>75.1</v>
      </c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</row>
    <row r="744" spans="1:248" s="35" customFormat="1" ht="15">
      <c r="A744" s="30"/>
      <c r="B744" s="30"/>
      <c r="C744" s="30"/>
      <c r="D744" s="30"/>
      <c r="E744" s="32"/>
      <c r="F744" s="30"/>
      <c r="G744" s="33"/>
      <c r="H744" s="33"/>
      <c r="I744" s="33"/>
      <c r="J744" s="33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</row>
    <row r="745" spans="1:248" s="35" customFormat="1" ht="135">
      <c r="A745" s="30" t="s">
        <v>532</v>
      </c>
      <c r="B745" s="30" t="s">
        <v>291</v>
      </c>
      <c r="C745" s="30" t="s">
        <v>287</v>
      </c>
      <c r="D745" s="30" t="s">
        <v>533</v>
      </c>
      <c r="E745" s="32" t="s">
        <v>292</v>
      </c>
      <c r="F745" s="30" t="s">
        <v>293</v>
      </c>
      <c r="G745" s="33">
        <v>260444700</v>
      </c>
      <c r="H745" s="33">
        <v>2.5</v>
      </c>
      <c r="I745" s="33">
        <v>1500000</v>
      </c>
      <c r="J745" s="33">
        <v>3.1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</row>
    <row r="746" spans="1:248" s="35" customFormat="1" ht="15">
      <c r="A746" s="30"/>
      <c r="B746" s="30"/>
      <c r="C746" s="30"/>
      <c r="D746" s="30"/>
      <c r="E746" s="32"/>
      <c r="F746" s="30"/>
      <c r="G746" s="33"/>
      <c r="H746" s="33"/>
      <c r="I746" s="33"/>
      <c r="J746" s="33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</row>
    <row r="747" spans="1:248" s="35" customFormat="1" ht="15">
      <c r="A747" s="30"/>
      <c r="B747" s="30"/>
      <c r="C747" s="30"/>
      <c r="D747" s="30"/>
      <c r="E747" s="32" t="s">
        <v>11</v>
      </c>
      <c r="F747" s="30"/>
      <c r="G747" s="33"/>
      <c r="H747" s="33"/>
      <c r="I747" s="33"/>
      <c r="J747" s="33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</row>
    <row r="748" spans="1:248" s="35" customFormat="1" ht="15">
      <c r="A748" s="30"/>
      <c r="B748" s="30"/>
      <c r="C748" s="30"/>
      <c r="D748" s="30"/>
      <c r="E748" s="32"/>
      <c r="F748" s="30"/>
      <c r="G748" s="33"/>
      <c r="H748" s="33"/>
      <c r="I748" s="33"/>
      <c r="J748" s="33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</row>
    <row r="749" spans="1:248" s="35" customFormat="1" ht="15">
      <c r="A749" s="30"/>
      <c r="B749" s="30"/>
      <c r="C749" s="30"/>
      <c r="D749" s="30"/>
      <c r="E749" s="32" t="s">
        <v>32</v>
      </c>
      <c r="F749" s="30"/>
      <c r="G749" s="33"/>
      <c r="H749" s="33"/>
      <c r="I749" s="33">
        <v>1500000</v>
      </c>
      <c r="J749" s="33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</row>
    <row r="750" spans="1:248" s="35" customFormat="1" ht="15">
      <c r="A750" s="30"/>
      <c r="B750" s="30"/>
      <c r="C750" s="30"/>
      <c r="D750" s="30"/>
      <c r="E750" s="32"/>
      <c r="F750" s="30"/>
      <c r="G750" s="33"/>
      <c r="H750" s="33"/>
      <c r="I750" s="33"/>
      <c r="J750" s="33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</row>
    <row r="751" spans="1:248" s="35" customFormat="1" ht="45">
      <c r="A751" s="30" t="s">
        <v>532</v>
      </c>
      <c r="B751" s="30" t="s">
        <v>291</v>
      </c>
      <c r="C751" s="30" t="s">
        <v>287</v>
      </c>
      <c r="D751" s="30" t="s">
        <v>533</v>
      </c>
      <c r="E751" s="32" t="s">
        <v>294</v>
      </c>
      <c r="F751" s="30" t="s">
        <v>85</v>
      </c>
      <c r="G751" s="33">
        <v>443000300</v>
      </c>
      <c r="H751" s="33">
        <v>34.2</v>
      </c>
      <c r="I751" s="33">
        <v>38000000</v>
      </c>
      <c r="J751" s="33">
        <v>42.8</v>
      </c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</row>
    <row r="752" spans="1:248" s="35" customFormat="1" ht="15">
      <c r="A752" s="30"/>
      <c r="B752" s="30"/>
      <c r="C752" s="30"/>
      <c r="D752" s="30"/>
      <c r="E752" s="32"/>
      <c r="F752" s="30"/>
      <c r="G752" s="33"/>
      <c r="H752" s="33"/>
      <c r="I752" s="33"/>
      <c r="J752" s="33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</row>
    <row r="753" spans="1:248" s="35" customFormat="1" ht="15">
      <c r="A753" s="30"/>
      <c r="B753" s="30"/>
      <c r="C753" s="30"/>
      <c r="D753" s="30"/>
      <c r="E753" s="32" t="s">
        <v>11</v>
      </c>
      <c r="F753" s="30"/>
      <c r="G753" s="33"/>
      <c r="H753" s="33"/>
      <c r="I753" s="33"/>
      <c r="J753" s="33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</row>
    <row r="754" spans="1:248" s="35" customFormat="1" ht="15">
      <c r="A754" s="30"/>
      <c r="B754" s="30"/>
      <c r="C754" s="30"/>
      <c r="D754" s="30"/>
      <c r="E754" s="32"/>
      <c r="F754" s="30"/>
      <c r="G754" s="33"/>
      <c r="H754" s="33"/>
      <c r="I754" s="33"/>
      <c r="J754" s="33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</row>
    <row r="755" spans="1:248" s="35" customFormat="1" ht="15">
      <c r="A755" s="30"/>
      <c r="B755" s="30"/>
      <c r="C755" s="30"/>
      <c r="D755" s="30"/>
      <c r="E755" s="32" t="s">
        <v>32</v>
      </c>
      <c r="F755" s="30"/>
      <c r="G755" s="33"/>
      <c r="H755" s="33"/>
      <c r="I755" s="33">
        <v>13500</v>
      </c>
      <c r="J755" s="33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</row>
    <row r="756" spans="1:248" s="35" customFormat="1" ht="15">
      <c r="A756" s="30"/>
      <c r="B756" s="30"/>
      <c r="C756" s="30"/>
      <c r="D756" s="30"/>
      <c r="E756" s="32"/>
      <c r="F756" s="30"/>
      <c r="G756" s="33"/>
      <c r="H756" s="33"/>
      <c r="I756" s="33"/>
      <c r="J756" s="33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</row>
    <row r="757" spans="1:248" s="35" customFormat="1" ht="105">
      <c r="A757" s="30" t="s">
        <v>532</v>
      </c>
      <c r="B757" s="30" t="s">
        <v>291</v>
      </c>
      <c r="C757" s="30" t="s">
        <v>287</v>
      </c>
      <c r="D757" s="30" t="s">
        <v>533</v>
      </c>
      <c r="E757" s="32" t="s">
        <v>295</v>
      </c>
      <c r="F757" s="30" t="s">
        <v>296</v>
      </c>
      <c r="G757" s="33">
        <v>472065500</v>
      </c>
      <c r="H757" s="33">
        <v>8.5</v>
      </c>
      <c r="I757" s="33">
        <v>500000</v>
      </c>
      <c r="J757" s="33">
        <v>8.6</v>
      </c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</row>
    <row r="758" spans="1:248" s="35" customFormat="1" ht="15">
      <c r="A758" s="30"/>
      <c r="B758" s="30"/>
      <c r="C758" s="30"/>
      <c r="D758" s="30"/>
      <c r="E758" s="32"/>
      <c r="F758" s="30"/>
      <c r="G758" s="33"/>
      <c r="H758" s="33"/>
      <c r="I758" s="33"/>
      <c r="J758" s="33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</row>
    <row r="759" spans="1:248" s="35" customFormat="1" ht="90">
      <c r="A759" s="30" t="s">
        <v>534</v>
      </c>
      <c r="B759" s="30" t="s">
        <v>214</v>
      </c>
      <c r="C759" s="30" t="s">
        <v>18</v>
      </c>
      <c r="D759" s="30" t="s">
        <v>497</v>
      </c>
      <c r="E759" s="32" t="s">
        <v>297</v>
      </c>
      <c r="F759" s="30" t="s">
        <v>298</v>
      </c>
      <c r="G759" s="33">
        <v>15698500</v>
      </c>
      <c r="H759" s="33">
        <v>38.9</v>
      </c>
      <c r="I759" s="33">
        <v>5957000</v>
      </c>
      <c r="J759" s="33">
        <v>76.9</v>
      </c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</row>
    <row r="760" spans="1:248" s="35" customFormat="1" ht="15">
      <c r="A760" s="30"/>
      <c r="B760" s="30"/>
      <c r="C760" s="30"/>
      <c r="D760" s="30"/>
      <c r="E760" s="32"/>
      <c r="F760" s="30"/>
      <c r="G760" s="33"/>
      <c r="H760" s="33"/>
      <c r="I760" s="33"/>
      <c r="J760" s="33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</row>
    <row r="761" spans="1:248" s="35" customFormat="1" ht="60">
      <c r="A761" s="30" t="s">
        <v>534</v>
      </c>
      <c r="B761" s="30" t="s">
        <v>214</v>
      </c>
      <c r="C761" s="30" t="s">
        <v>18</v>
      </c>
      <c r="D761" s="30" t="s">
        <v>497</v>
      </c>
      <c r="E761" s="32" t="s">
        <v>299</v>
      </c>
      <c r="F761" s="30" t="s">
        <v>300</v>
      </c>
      <c r="G761" s="33">
        <v>138070200</v>
      </c>
      <c r="H761" s="33">
        <v>2</v>
      </c>
      <c r="I761" s="33">
        <v>20000000</v>
      </c>
      <c r="J761" s="33">
        <v>16.5</v>
      </c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</row>
    <row r="762" spans="1:248" s="35" customFormat="1" ht="15">
      <c r="A762" s="30"/>
      <c r="B762" s="30"/>
      <c r="C762" s="30"/>
      <c r="D762" s="30"/>
      <c r="E762" s="32"/>
      <c r="F762" s="30"/>
      <c r="G762" s="33"/>
      <c r="H762" s="33"/>
      <c r="I762" s="33"/>
      <c r="J762" s="33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</row>
    <row r="763" spans="1:248" s="35" customFormat="1" ht="15">
      <c r="A763" s="30"/>
      <c r="B763" s="30"/>
      <c r="C763" s="30"/>
      <c r="D763" s="30"/>
      <c r="E763" s="32" t="s">
        <v>11</v>
      </c>
      <c r="F763" s="30"/>
      <c r="G763" s="33"/>
      <c r="H763" s="33"/>
      <c r="I763" s="33"/>
      <c r="J763" s="33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</row>
    <row r="764" spans="1:248" s="35" customFormat="1" ht="15">
      <c r="A764" s="30"/>
      <c r="B764" s="30"/>
      <c r="C764" s="30"/>
      <c r="D764" s="30"/>
      <c r="E764" s="32"/>
      <c r="F764" s="30"/>
      <c r="G764" s="33"/>
      <c r="H764" s="33"/>
      <c r="I764" s="33"/>
      <c r="J764" s="33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</row>
    <row r="765" spans="1:248" s="35" customFormat="1" ht="15">
      <c r="A765" s="30"/>
      <c r="B765" s="30"/>
      <c r="C765" s="30"/>
      <c r="D765" s="30"/>
      <c r="E765" s="32" t="s">
        <v>32</v>
      </c>
      <c r="F765" s="30"/>
      <c r="G765" s="33"/>
      <c r="H765" s="33"/>
      <c r="I765" s="33">
        <v>600000</v>
      </c>
      <c r="J765" s="33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</row>
    <row r="766" spans="1:248" s="35" customFormat="1" ht="15">
      <c r="A766" s="24"/>
      <c r="B766" s="24"/>
      <c r="C766" s="24"/>
      <c r="D766" s="24"/>
      <c r="E766" s="26"/>
      <c r="F766" s="24"/>
      <c r="G766" s="27"/>
      <c r="H766" s="27"/>
      <c r="I766" s="27"/>
      <c r="J766" s="27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</row>
    <row r="767" spans="1:248" s="29" customFormat="1" ht="30">
      <c r="A767" s="24">
        <v>1400000</v>
      </c>
      <c r="B767" s="24"/>
      <c r="C767" s="24"/>
      <c r="D767" s="37" t="s">
        <v>301</v>
      </c>
      <c r="E767" s="26"/>
      <c r="F767" s="24"/>
      <c r="G767" s="27"/>
      <c r="H767" s="27"/>
      <c r="I767" s="27">
        <v>57000000</v>
      </c>
      <c r="J767" s="27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  <c r="EC767" s="28"/>
      <c r="ED767" s="28"/>
      <c r="EE767" s="28"/>
      <c r="EF767" s="28"/>
      <c r="EG767" s="28"/>
      <c r="EH767" s="28"/>
      <c r="EI767" s="28"/>
      <c r="EJ767" s="28"/>
      <c r="EK767" s="28"/>
      <c r="EL767" s="28"/>
      <c r="EM767" s="28"/>
      <c r="EN767" s="28"/>
      <c r="EO767" s="28"/>
      <c r="EP767" s="28"/>
      <c r="EQ767" s="28"/>
      <c r="ER767" s="28"/>
      <c r="ES767" s="28"/>
      <c r="ET767" s="28"/>
      <c r="EU767" s="28"/>
      <c r="EV767" s="28"/>
      <c r="EW767" s="28"/>
      <c r="EX767" s="28"/>
      <c r="EY767" s="28"/>
      <c r="EZ767" s="28"/>
      <c r="FA767" s="28"/>
      <c r="FB767" s="28"/>
      <c r="FC767" s="28"/>
      <c r="FD767" s="28"/>
      <c r="FE767" s="28"/>
      <c r="FF767" s="28"/>
      <c r="FG767" s="28"/>
      <c r="FH767" s="28"/>
      <c r="FI767" s="28"/>
      <c r="FJ767" s="28"/>
      <c r="FK767" s="28"/>
      <c r="FL767" s="28"/>
      <c r="FM767" s="28"/>
      <c r="FN767" s="28"/>
      <c r="FO767" s="28"/>
      <c r="FP767" s="28"/>
      <c r="FQ767" s="28"/>
      <c r="FR767" s="28"/>
      <c r="FS767" s="28"/>
      <c r="FT767" s="28"/>
      <c r="FU767" s="28"/>
      <c r="FV767" s="28"/>
      <c r="FW767" s="28"/>
      <c r="FX767" s="28"/>
      <c r="FY767" s="28"/>
      <c r="FZ767" s="28"/>
      <c r="GA767" s="28"/>
      <c r="GB767" s="28"/>
      <c r="GC767" s="28"/>
      <c r="GD767" s="28"/>
      <c r="GE767" s="28"/>
      <c r="GF767" s="28"/>
      <c r="GG767" s="28"/>
      <c r="GH767" s="28"/>
      <c r="GI767" s="28"/>
      <c r="GJ767" s="28"/>
      <c r="GK767" s="28"/>
      <c r="GL767" s="28"/>
      <c r="GM767" s="28"/>
      <c r="GN767" s="28"/>
      <c r="GO767" s="28"/>
      <c r="GP767" s="28"/>
      <c r="GQ767" s="28"/>
      <c r="GR767" s="28"/>
      <c r="GS767" s="28"/>
      <c r="GT767" s="28"/>
      <c r="GU767" s="28"/>
      <c r="GV767" s="28"/>
      <c r="GW767" s="28"/>
      <c r="GX767" s="28"/>
      <c r="GY767" s="28"/>
      <c r="GZ767" s="28"/>
      <c r="HA767" s="28"/>
      <c r="HB767" s="28"/>
      <c r="HC767" s="28"/>
      <c r="HD767" s="28"/>
      <c r="HE767" s="28"/>
      <c r="HF767" s="28"/>
      <c r="HG767" s="28"/>
      <c r="HH767" s="28"/>
      <c r="HI767" s="28"/>
      <c r="HJ767" s="28"/>
      <c r="HK767" s="28"/>
      <c r="HL767" s="28"/>
      <c r="HM767" s="28"/>
      <c r="HN767" s="28"/>
      <c r="HO767" s="28"/>
      <c r="HP767" s="28"/>
      <c r="HQ767" s="28"/>
      <c r="HR767" s="28"/>
      <c r="HS767" s="28"/>
      <c r="HT767" s="28"/>
      <c r="HU767" s="28"/>
      <c r="HV767" s="28"/>
      <c r="HW767" s="28"/>
      <c r="HX767" s="28"/>
      <c r="HY767" s="28"/>
      <c r="HZ767" s="28"/>
      <c r="IA767" s="28"/>
      <c r="IB767" s="28"/>
      <c r="IC767" s="28"/>
      <c r="ID767" s="28"/>
      <c r="IE767" s="28"/>
      <c r="IF767" s="28"/>
      <c r="IG767" s="28"/>
      <c r="IH767" s="28"/>
      <c r="II767" s="28"/>
      <c r="IJ767" s="28"/>
      <c r="IK767" s="28"/>
      <c r="IL767" s="28"/>
      <c r="IM767" s="28"/>
      <c r="IN767" s="28"/>
    </row>
    <row r="768" spans="1:248" s="29" customFormat="1" ht="15">
      <c r="A768" s="24"/>
      <c r="B768" s="24"/>
      <c r="C768" s="24"/>
      <c r="D768" s="37"/>
      <c r="E768" s="26"/>
      <c r="F768" s="24"/>
      <c r="G768" s="27"/>
      <c r="H768" s="27"/>
      <c r="I768" s="27"/>
      <c r="J768" s="27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  <c r="EC768" s="28"/>
      <c r="ED768" s="28"/>
      <c r="EE768" s="28"/>
      <c r="EF768" s="28"/>
      <c r="EG768" s="28"/>
      <c r="EH768" s="28"/>
      <c r="EI768" s="28"/>
      <c r="EJ768" s="28"/>
      <c r="EK768" s="28"/>
      <c r="EL768" s="28"/>
      <c r="EM768" s="28"/>
      <c r="EN768" s="28"/>
      <c r="EO768" s="28"/>
      <c r="EP768" s="28"/>
      <c r="EQ768" s="28"/>
      <c r="ER768" s="28"/>
      <c r="ES768" s="28"/>
      <c r="ET768" s="28"/>
      <c r="EU768" s="28"/>
      <c r="EV768" s="28"/>
      <c r="EW768" s="28"/>
      <c r="EX768" s="28"/>
      <c r="EY768" s="28"/>
      <c r="EZ768" s="28"/>
      <c r="FA768" s="28"/>
      <c r="FB768" s="28"/>
      <c r="FC768" s="28"/>
      <c r="FD768" s="28"/>
      <c r="FE768" s="28"/>
      <c r="FF768" s="28"/>
      <c r="FG768" s="28"/>
      <c r="FH768" s="28"/>
      <c r="FI768" s="28"/>
      <c r="FJ768" s="28"/>
      <c r="FK768" s="28"/>
      <c r="FL768" s="28"/>
      <c r="FM768" s="28"/>
      <c r="FN768" s="28"/>
      <c r="FO768" s="28"/>
      <c r="FP768" s="28"/>
      <c r="FQ768" s="28"/>
      <c r="FR768" s="28"/>
      <c r="FS768" s="28"/>
      <c r="FT768" s="28"/>
      <c r="FU768" s="28"/>
      <c r="FV768" s="28"/>
      <c r="FW768" s="28"/>
      <c r="FX768" s="28"/>
      <c r="FY768" s="28"/>
      <c r="FZ768" s="28"/>
      <c r="GA768" s="28"/>
      <c r="GB768" s="28"/>
      <c r="GC768" s="28"/>
      <c r="GD768" s="28"/>
      <c r="GE768" s="28"/>
      <c r="GF768" s="28"/>
      <c r="GG768" s="28"/>
      <c r="GH768" s="28"/>
      <c r="GI768" s="28"/>
      <c r="GJ768" s="28"/>
      <c r="GK768" s="28"/>
      <c r="GL768" s="28"/>
      <c r="GM768" s="28"/>
      <c r="GN768" s="28"/>
      <c r="GO768" s="28"/>
      <c r="GP768" s="28"/>
      <c r="GQ768" s="28"/>
      <c r="GR768" s="28"/>
      <c r="GS768" s="28"/>
      <c r="GT768" s="28"/>
      <c r="GU768" s="28"/>
      <c r="GV768" s="28"/>
      <c r="GW768" s="28"/>
      <c r="GX768" s="28"/>
      <c r="GY768" s="28"/>
      <c r="GZ768" s="28"/>
      <c r="HA768" s="28"/>
      <c r="HB768" s="28"/>
      <c r="HC768" s="28"/>
      <c r="HD768" s="28"/>
      <c r="HE768" s="28"/>
      <c r="HF768" s="28"/>
      <c r="HG768" s="28"/>
      <c r="HH768" s="28"/>
      <c r="HI768" s="28"/>
      <c r="HJ768" s="28"/>
      <c r="HK768" s="28"/>
      <c r="HL768" s="28"/>
      <c r="HM768" s="28"/>
      <c r="HN768" s="28"/>
      <c r="HO768" s="28"/>
      <c r="HP768" s="28"/>
      <c r="HQ768" s="28"/>
      <c r="HR768" s="28"/>
      <c r="HS768" s="28"/>
      <c r="HT768" s="28"/>
      <c r="HU768" s="28"/>
      <c r="HV768" s="28"/>
      <c r="HW768" s="28"/>
      <c r="HX768" s="28"/>
      <c r="HY768" s="28"/>
      <c r="HZ768" s="28"/>
      <c r="IA768" s="28"/>
      <c r="IB768" s="28"/>
      <c r="IC768" s="28"/>
      <c r="ID768" s="28"/>
      <c r="IE768" s="28"/>
      <c r="IF768" s="28"/>
      <c r="IG768" s="28"/>
      <c r="IH768" s="28"/>
      <c r="II768" s="28"/>
      <c r="IJ768" s="28"/>
      <c r="IK768" s="28"/>
      <c r="IL768" s="28"/>
      <c r="IM768" s="28"/>
      <c r="IN768" s="28"/>
    </row>
    <row r="769" spans="1:248" s="29" customFormat="1" ht="30">
      <c r="A769" s="24">
        <v>1410000</v>
      </c>
      <c r="B769" s="24"/>
      <c r="C769" s="24"/>
      <c r="D769" s="37" t="s">
        <v>301</v>
      </c>
      <c r="E769" s="26"/>
      <c r="F769" s="24"/>
      <c r="G769" s="27"/>
      <c r="H769" s="27"/>
      <c r="I769" s="27">
        <v>57000000</v>
      </c>
      <c r="J769" s="27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  <c r="EC769" s="28"/>
      <c r="ED769" s="28"/>
      <c r="EE769" s="28"/>
      <c r="EF769" s="28"/>
      <c r="EG769" s="28"/>
      <c r="EH769" s="28"/>
      <c r="EI769" s="28"/>
      <c r="EJ769" s="28"/>
      <c r="EK769" s="28"/>
      <c r="EL769" s="28"/>
      <c r="EM769" s="28"/>
      <c r="EN769" s="28"/>
      <c r="EO769" s="28"/>
      <c r="EP769" s="28"/>
      <c r="EQ769" s="28"/>
      <c r="ER769" s="28"/>
      <c r="ES769" s="28"/>
      <c r="ET769" s="28"/>
      <c r="EU769" s="28"/>
      <c r="EV769" s="28"/>
      <c r="EW769" s="28"/>
      <c r="EX769" s="28"/>
      <c r="EY769" s="28"/>
      <c r="EZ769" s="28"/>
      <c r="FA769" s="28"/>
      <c r="FB769" s="28"/>
      <c r="FC769" s="28"/>
      <c r="FD769" s="28"/>
      <c r="FE769" s="28"/>
      <c r="FF769" s="28"/>
      <c r="FG769" s="28"/>
      <c r="FH769" s="28"/>
      <c r="FI769" s="28"/>
      <c r="FJ769" s="28"/>
      <c r="FK769" s="28"/>
      <c r="FL769" s="28"/>
      <c r="FM769" s="28"/>
      <c r="FN769" s="28"/>
      <c r="FO769" s="28"/>
      <c r="FP769" s="28"/>
      <c r="FQ769" s="28"/>
      <c r="FR769" s="28"/>
      <c r="FS769" s="28"/>
      <c r="FT769" s="28"/>
      <c r="FU769" s="28"/>
      <c r="FV769" s="28"/>
      <c r="FW769" s="28"/>
      <c r="FX769" s="28"/>
      <c r="FY769" s="28"/>
      <c r="FZ769" s="28"/>
      <c r="GA769" s="28"/>
      <c r="GB769" s="28"/>
      <c r="GC769" s="28"/>
      <c r="GD769" s="28"/>
      <c r="GE769" s="28"/>
      <c r="GF769" s="28"/>
      <c r="GG769" s="28"/>
      <c r="GH769" s="28"/>
      <c r="GI769" s="28"/>
      <c r="GJ769" s="28"/>
      <c r="GK769" s="28"/>
      <c r="GL769" s="28"/>
      <c r="GM769" s="28"/>
      <c r="GN769" s="28"/>
      <c r="GO769" s="28"/>
      <c r="GP769" s="28"/>
      <c r="GQ769" s="28"/>
      <c r="GR769" s="28"/>
      <c r="GS769" s="28"/>
      <c r="GT769" s="28"/>
      <c r="GU769" s="28"/>
      <c r="GV769" s="28"/>
      <c r="GW769" s="28"/>
      <c r="GX769" s="28"/>
      <c r="GY769" s="28"/>
      <c r="GZ769" s="28"/>
      <c r="HA769" s="28"/>
      <c r="HB769" s="28"/>
      <c r="HC769" s="28"/>
      <c r="HD769" s="28"/>
      <c r="HE769" s="28"/>
      <c r="HF769" s="28"/>
      <c r="HG769" s="28"/>
      <c r="HH769" s="28"/>
      <c r="HI769" s="28"/>
      <c r="HJ769" s="28"/>
      <c r="HK769" s="28"/>
      <c r="HL769" s="28"/>
      <c r="HM769" s="28"/>
      <c r="HN769" s="28"/>
      <c r="HO769" s="28"/>
      <c r="HP769" s="28"/>
      <c r="HQ769" s="28"/>
      <c r="HR769" s="28"/>
      <c r="HS769" s="28"/>
      <c r="HT769" s="28"/>
      <c r="HU769" s="28"/>
      <c r="HV769" s="28"/>
      <c r="HW769" s="28"/>
      <c r="HX769" s="28"/>
      <c r="HY769" s="28"/>
      <c r="HZ769" s="28"/>
      <c r="IA769" s="28"/>
      <c r="IB769" s="28"/>
      <c r="IC769" s="28"/>
      <c r="ID769" s="28"/>
      <c r="IE769" s="28"/>
      <c r="IF769" s="28"/>
      <c r="IG769" s="28"/>
      <c r="IH769" s="28"/>
      <c r="II769" s="28"/>
      <c r="IJ769" s="28"/>
      <c r="IK769" s="28"/>
      <c r="IL769" s="28"/>
      <c r="IM769" s="28"/>
      <c r="IN769" s="28"/>
    </row>
    <row r="770" spans="1:248" s="29" customFormat="1" ht="15">
      <c r="A770" s="24"/>
      <c r="B770" s="24"/>
      <c r="C770" s="24"/>
      <c r="D770" s="37"/>
      <c r="E770" s="26"/>
      <c r="F770" s="24"/>
      <c r="G770" s="27"/>
      <c r="H770" s="27"/>
      <c r="I770" s="27"/>
      <c r="J770" s="27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  <c r="DB770" s="28"/>
      <c r="DC770" s="28"/>
      <c r="DD770" s="28"/>
      <c r="DE770" s="28"/>
      <c r="DF770" s="28"/>
      <c r="DG770" s="28"/>
      <c r="DH770" s="28"/>
      <c r="DI770" s="28"/>
      <c r="DJ770" s="28"/>
      <c r="DK770" s="28"/>
      <c r="DL770" s="28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  <c r="DW770" s="28"/>
      <c r="DX770" s="28"/>
      <c r="DY770" s="28"/>
      <c r="DZ770" s="28"/>
      <c r="EA770" s="28"/>
      <c r="EB770" s="28"/>
      <c r="EC770" s="28"/>
      <c r="ED770" s="28"/>
      <c r="EE770" s="28"/>
      <c r="EF770" s="28"/>
      <c r="EG770" s="28"/>
      <c r="EH770" s="28"/>
      <c r="EI770" s="28"/>
      <c r="EJ770" s="28"/>
      <c r="EK770" s="28"/>
      <c r="EL770" s="28"/>
      <c r="EM770" s="28"/>
      <c r="EN770" s="28"/>
      <c r="EO770" s="28"/>
      <c r="EP770" s="28"/>
      <c r="EQ770" s="28"/>
      <c r="ER770" s="28"/>
      <c r="ES770" s="28"/>
      <c r="ET770" s="28"/>
      <c r="EU770" s="28"/>
      <c r="EV770" s="28"/>
      <c r="EW770" s="28"/>
      <c r="EX770" s="28"/>
      <c r="EY770" s="28"/>
      <c r="EZ770" s="28"/>
      <c r="FA770" s="28"/>
      <c r="FB770" s="28"/>
      <c r="FC770" s="28"/>
      <c r="FD770" s="28"/>
      <c r="FE770" s="28"/>
      <c r="FF770" s="28"/>
      <c r="FG770" s="28"/>
      <c r="FH770" s="28"/>
      <c r="FI770" s="28"/>
      <c r="FJ770" s="28"/>
      <c r="FK770" s="28"/>
      <c r="FL770" s="28"/>
      <c r="FM770" s="28"/>
      <c r="FN770" s="28"/>
      <c r="FO770" s="28"/>
      <c r="FP770" s="28"/>
      <c r="FQ770" s="28"/>
      <c r="FR770" s="28"/>
      <c r="FS770" s="28"/>
      <c r="FT770" s="28"/>
      <c r="FU770" s="28"/>
      <c r="FV770" s="28"/>
      <c r="FW770" s="28"/>
      <c r="FX770" s="28"/>
      <c r="FY770" s="28"/>
      <c r="FZ770" s="28"/>
      <c r="GA770" s="28"/>
      <c r="GB770" s="28"/>
      <c r="GC770" s="28"/>
      <c r="GD770" s="28"/>
      <c r="GE770" s="28"/>
      <c r="GF770" s="28"/>
      <c r="GG770" s="28"/>
      <c r="GH770" s="28"/>
      <c r="GI770" s="28"/>
      <c r="GJ770" s="28"/>
      <c r="GK770" s="28"/>
      <c r="GL770" s="28"/>
      <c r="GM770" s="28"/>
      <c r="GN770" s="28"/>
      <c r="GO770" s="28"/>
      <c r="GP770" s="28"/>
      <c r="GQ770" s="28"/>
      <c r="GR770" s="28"/>
      <c r="GS770" s="28"/>
      <c r="GT770" s="28"/>
      <c r="GU770" s="28"/>
      <c r="GV770" s="28"/>
      <c r="GW770" s="28"/>
      <c r="GX770" s="28"/>
      <c r="GY770" s="28"/>
      <c r="GZ770" s="28"/>
      <c r="HA770" s="28"/>
      <c r="HB770" s="28"/>
      <c r="HC770" s="28"/>
      <c r="HD770" s="28"/>
      <c r="HE770" s="28"/>
      <c r="HF770" s="28"/>
      <c r="HG770" s="28"/>
      <c r="HH770" s="28"/>
      <c r="HI770" s="28"/>
      <c r="HJ770" s="28"/>
      <c r="HK770" s="28"/>
      <c r="HL770" s="28"/>
      <c r="HM770" s="28"/>
      <c r="HN770" s="28"/>
      <c r="HO770" s="28"/>
      <c r="HP770" s="28"/>
      <c r="HQ770" s="28"/>
      <c r="HR770" s="28"/>
      <c r="HS770" s="28"/>
      <c r="HT770" s="28"/>
      <c r="HU770" s="28"/>
      <c r="HV770" s="28"/>
      <c r="HW770" s="28"/>
      <c r="HX770" s="28"/>
      <c r="HY770" s="28"/>
      <c r="HZ770" s="28"/>
      <c r="IA770" s="28"/>
      <c r="IB770" s="28"/>
      <c r="IC770" s="28"/>
      <c r="ID770" s="28"/>
      <c r="IE770" s="28"/>
      <c r="IF770" s="28"/>
      <c r="IG770" s="28"/>
      <c r="IH770" s="28"/>
      <c r="II770" s="28"/>
      <c r="IJ770" s="28"/>
      <c r="IK770" s="28"/>
      <c r="IL770" s="28"/>
      <c r="IM770" s="28"/>
      <c r="IN770" s="28"/>
    </row>
    <row r="771" spans="1:248" s="35" customFormat="1" ht="45">
      <c r="A771" s="30" t="s">
        <v>535</v>
      </c>
      <c r="B771" s="30" t="s">
        <v>214</v>
      </c>
      <c r="C771" s="30" t="s">
        <v>18</v>
      </c>
      <c r="D771" s="30" t="s">
        <v>497</v>
      </c>
      <c r="E771" s="32" t="s">
        <v>302</v>
      </c>
      <c r="F771" s="30" t="s">
        <v>303</v>
      </c>
      <c r="G771" s="33">
        <v>157650300</v>
      </c>
      <c r="H771" s="33">
        <v>18.6</v>
      </c>
      <c r="I771" s="33">
        <v>27500000</v>
      </c>
      <c r="J771" s="33">
        <v>36.1</v>
      </c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</row>
    <row r="772" spans="1:248" s="35" customFormat="1" ht="15">
      <c r="A772" s="30"/>
      <c r="B772" s="30"/>
      <c r="C772" s="30"/>
      <c r="D772" s="30"/>
      <c r="E772" s="32"/>
      <c r="F772" s="30"/>
      <c r="G772" s="33"/>
      <c r="H772" s="33"/>
      <c r="I772" s="33"/>
      <c r="J772" s="33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</row>
    <row r="773" spans="1:248" s="35" customFormat="1" ht="75">
      <c r="A773" s="30" t="s">
        <v>536</v>
      </c>
      <c r="B773" s="30" t="s">
        <v>17</v>
      </c>
      <c r="C773" s="30" t="s">
        <v>18</v>
      </c>
      <c r="D773" s="30" t="s">
        <v>508</v>
      </c>
      <c r="E773" s="32" t="s">
        <v>304</v>
      </c>
      <c r="F773" s="30" t="s">
        <v>149</v>
      </c>
      <c r="G773" s="33">
        <v>29500000</v>
      </c>
      <c r="H773" s="33"/>
      <c r="I773" s="33">
        <v>29500000</v>
      </c>
      <c r="J773" s="33">
        <v>100</v>
      </c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</row>
    <row r="774" spans="1:248" s="35" customFormat="1" ht="15">
      <c r="A774" s="30"/>
      <c r="B774" s="30"/>
      <c r="C774" s="30"/>
      <c r="D774" s="30"/>
      <c r="E774" s="32"/>
      <c r="F774" s="30"/>
      <c r="G774" s="33"/>
      <c r="H774" s="33"/>
      <c r="I774" s="33"/>
      <c r="J774" s="33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</row>
    <row r="775" spans="1:248" s="35" customFormat="1" ht="15">
      <c r="A775" s="30"/>
      <c r="B775" s="30"/>
      <c r="C775" s="30"/>
      <c r="D775" s="30"/>
      <c r="E775" s="32" t="s">
        <v>11</v>
      </c>
      <c r="F775" s="30"/>
      <c r="G775" s="33"/>
      <c r="H775" s="33"/>
      <c r="I775" s="33"/>
      <c r="J775" s="33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</row>
    <row r="776" spans="1:248" s="35" customFormat="1" ht="15">
      <c r="A776" s="30"/>
      <c r="B776" s="30"/>
      <c r="C776" s="30"/>
      <c r="D776" s="30"/>
      <c r="E776" s="32"/>
      <c r="F776" s="30"/>
      <c r="G776" s="33"/>
      <c r="H776" s="33"/>
      <c r="I776" s="33"/>
      <c r="J776" s="33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</row>
    <row r="777" spans="1:248" s="35" customFormat="1" ht="15">
      <c r="A777" s="30"/>
      <c r="B777" s="30"/>
      <c r="C777" s="30"/>
      <c r="D777" s="30"/>
      <c r="E777" s="32" t="s">
        <v>32</v>
      </c>
      <c r="F777" s="30"/>
      <c r="G777" s="33"/>
      <c r="H777" s="33"/>
      <c r="I777" s="33">
        <v>3000000</v>
      </c>
      <c r="J777" s="33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</row>
    <row r="778" spans="1:248" s="35" customFormat="1" ht="15">
      <c r="A778" s="30"/>
      <c r="B778" s="30"/>
      <c r="C778" s="30"/>
      <c r="D778" s="30"/>
      <c r="E778" s="32"/>
      <c r="F778" s="30"/>
      <c r="G778" s="33"/>
      <c r="H778" s="33"/>
      <c r="I778" s="33"/>
      <c r="J778" s="33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</row>
    <row r="779" spans="1:248" s="29" customFormat="1" ht="30">
      <c r="A779" s="24">
        <v>2800000</v>
      </c>
      <c r="B779" s="24"/>
      <c r="C779" s="24"/>
      <c r="D779" s="37" t="s">
        <v>305</v>
      </c>
      <c r="E779" s="26"/>
      <c r="F779" s="24"/>
      <c r="G779" s="27"/>
      <c r="H779" s="27"/>
      <c r="I779" s="27">
        <v>235941493</v>
      </c>
      <c r="J779" s="27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  <c r="EC779" s="28"/>
      <c r="ED779" s="28"/>
      <c r="EE779" s="28"/>
      <c r="EF779" s="28"/>
      <c r="EG779" s="28"/>
      <c r="EH779" s="28"/>
      <c r="EI779" s="28"/>
      <c r="EJ779" s="28"/>
      <c r="EK779" s="28"/>
      <c r="EL779" s="28"/>
      <c r="EM779" s="28"/>
      <c r="EN779" s="28"/>
      <c r="EO779" s="28"/>
      <c r="EP779" s="28"/>
      <c r="EQ779" s="28"/>
      <c r="ER779" s="28"/>
      <c r="ES779" s="28"/>
      <c r="ET779" s="28"/>
      <c r="EU779" s="28"/>
      <c r="EV779" s="28"/>
      <c r="EW779" s="28"/>
      <c r="EX779" s="28"/>
      <c r="EY779" s="28"/>
      <c r="EZ779" s="28"/>
      <c r="FA779" s="28"/>
      <c r="FB779" s="28"/>
      <c r="FC779" s="28"/>
      <c r="FD779" s="28"/>
      <c r="FE779" s="28"/>
      <c r="FF779" s="28"/>
      <c r="FG779" s="28"/>
      <c r="FH779" s="28"/>
      <c r="FI779" s="28"/>
      <c r="FJ779" s="28"/>
      <c r="FK779" s="28"/>
      <c r="FL779" s="28"/>
      <c r="FM779" s="28"/>
      <c r="FN779" s="28"/>
      <c r="FO779" s="28"/>
      <c r="FP779" s="28"/>
      <c r="FQ779" s="28"/>
      <c r="FR779" s="28"/>
      <c r="FS779" s="28"/>
      <c r="FT779" s="28"/>
      <c r="FU779" s="28"/>
      <c r="FV779" s="28"/>
      <c r="FW779" s="28"/>
      <c r="FX779" s="28"/>
      <c r="FY779" s="28"/>
      <c r="FZ779" s="28"/>
      <c r="GA779" s="28"/>
      <c r="GB779" s="28"/>
      <c r="GC779" s="28"/>
      <c r="GD779" s="28"/>
      <c r="GE779" s="28"/>
      <c r="GF779" s="28"/>
      <c r="GG779" s="28"/>
      <c r="GH779" s="28"/>
      <c r="GI779" s="28"/>
      <c r="GJ779" s="28"/>
      <c r="GK779" s="28"/>
      <c r="GL779" s="28"/>
      <c r="GM779" s="28"/>
      <c r="GN779" s="28"/>
      <c r="GO779" s="28"/>
      <c r="GP779" s="28"/>
      <c r="GQ779" s="28"/>
      <c r="GR779" s="28"/>
      <c r="GS779" s="28"/>
      <c r="GT779" s="28"/>
      <c r="GU779" s="28"/>
      <c r="GV779" s="28"/>
      <c r="GW779" s="28"/>
      <c r="GX779" s="28"/>
      <c r="GY779" s="28"/>
      <c r="GZ779" s="28"/>
      <c r="HA779" s="28"/>
      <c r="HB779" s="28"/>
      <c r="HC779" s="28"/>
      <c r="HD779" s="28"/>
      <c r="HE779" s="28"/>
      <c r="HF779" s="28"/>
      <c r="HG779" s="28"/>
      <c r="HH779" s="28"/>
      <c r="HI779" s="28"/>
      <c r="HJ779" s="28"/>
      <c r="HK779" s="28"/>
      <c r="HL779" s="28"/>
      <c r="HM779" s="28"/>
      <c r="HN779" s="28"/>
      <c r="HO779" s="28"/>
      <c r="HP779" s="28"/>
      <c r="HQ779" s="28"/>
      <c r="HR779" s="28"/>
      <c r="HS779" s="28"/>
      <c r="HT779" s="28"/>
      <c r="HU779" s="28"/>
      <c r="HV779" s="28"/>
      <c r="HW779" s="28"/>
      <c r="HX779" s="28"/>
      <c r="HY779" s="28"/>
      <c r="HZ779" s="28"/>
      <c r="IA779" s="28"/>
      <c r="IB779" s="28"/>
      <c r="IC779" s="28"/>
      <c r="ID779" s="28"/>
      <c r="IE779" s="28"/>
      <c r="IF779" s="28"/>
      <c r="IG779" s="28"/>
      <c r="IH779" s="28"/>
      <c r="II779" s="28"/>
      <c r="IJ779" s="28"/>
      <c r="IK779" s="28"/>
      <c r="IL779" s="28"/>
      <c r="IM779" s="28"/>
      <c r="IN779" s="28"/>
    </row>
    <row r="780" spans="1:248" s="29" customFormat="1" ht="15">
      <c r="A780" s="24"/>
      <c r="B780" s="24"/>
      <c r="C780" s="24"/>
      <c r="D780" s="37"/>
      <c r="E780" s="26"/>
      <c r="F780" s="24"/>
      <c r="G780" s="27"/>
      <c r="H780" s="27"/>
      <c r="I780" s="27"/>
      <c r="J780" s="27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  <c r="EC780" s="28"/>
      <c r="ED780" s="28"/>
      <c r="EE780" s="28"/>
      <c r="EF780" s="28"/>
      <c r="EG780" s="28"/>
      <c r="EH780" s="28"/>
      <c r="EI780" s="28"/>
      <c r="EJ780" s="28"/>
      <c r="EK780" s="28"/>
      <c r="EL780" s="28"/>
      <c r="EM780" s="28"/>
      <c r="EN780" s="28"/>
      <c r="EO780" s="28"/>
      <c r="EP780" s="28"/>
      <c r="EQ780" s="28"/>
      <c r="ER780" s="28"/>
      <c r="ES780" s="28"/>
      <c r="ET780" s="28"/>
      <c r="EU780" s="28"/>
      <c r="EV780" s="28"/>
      <c r="EW780" s="28"/>
      <c r="EX780" s="28"/>
      <c r="EY780" s="28"/>
      <c r="EZ780" s="28"/>
      <c r="FA780" s="28"/>
      <c r="FB780" s="28"/>
      <c r="FC780" s="28"/>
      <c r="FD780" s="28"/>
      <c r="FE780" s="28"/>
      <c r="FF780" s="28"/>
      <c r="FG780" s="28"/>
      <c r="FH780" s="28"/>
      <c r="FI780" s="28"/>
      <c r="FJ780" s="28"/>
      <c r="FK780" s="28"/>
      <c r="FL780" s="28"/>
      <c r="FM780" s="28"/>
      <c r="FN780" s="28"/>
      <c r="FO780" s="28"/>
      <c r="FP780" s="28"/>
      <c r="FQ780" s="28"/>
      <c r="FR780" s="28"/>
      <c r="FS780" s="28"/>
      <c r="FT780" s="28"/>
      <c r="FU780" s="28"/>
      <c r="FV780" s="28"/>
      <c r="FW780" s="28"/>
      <c r="FX780" s="28"/>
      <c r="FY780" s="28"/>
      <c r="FZ780" s="28"/>
      <c r="GA780" s="28"/>
      <c r="GB780" s="28"/>
      <c r="GC780" s="28"/>
      <c r="GD780" s="28"/>
      <c r="GE780" s="28"/>
      <c r="GF780" s="28"/>
      <c r="GG780" s="28"/>
      <c r="GH780" s="28"/>
      <c r="GI780" s="28"/>
      <c r="GJ780" s="28"/>
      <c r="GK780" s="28"/>
      <c r="GL780" s="28"/>
      <c r="GM780" s="28"/>
      <c r="GN780" s="28"/>
      <c r="GO780" s="28"/>
      <c r="GP780" s="28"/>
      <c r="GQ780" s="28"/>
      <c r="GR780" s="28"/>
      <c r="GS780" s="28"/>
      <c r="GT780" s="28"/>
      <c r="GU780" s="28"/>
      <c r="GV780" s="28"/>
      <c r="GW780" s="28"/>
      <c r="GX780" s="28"/>
      <c r="GY780" s="28"/>
      <c r="GZ780" s="28"/>
      <c r="HA780" s="28"/>
      <c r="HB780" s="28"/>
      <c r="HC780" s="28"/>
      <c r="HD780" s="28"/>
      <c r="HE780" s="28"/>
      <c r="HF780" s="28"/>
      <c r="HG780" s="28"/>
      <c r="HH780" s="28"/>
      <c r="HI780" s="28"/>
      <c r="HJ780" s="28"/>
      <c r="HK780" s="28"/>
      <c r="HL780" s="28"/>
      <c r="HM780" s="28"/>
      <c r="HN780" s="28"/>
      <c r="HO780" s="28"/>
      <c r="HP780" s="28"/>
      <c r="HQ780" s="28"/>
      <c r="HR780" s="28"/>
      <c r="HS780" s="28"/>
      <c r="HT780" s="28"/>
      <c r="HU780" s="28"/>
      <c r="HV780" s="28"/>
      <c r="HW780" s="28"/>
      <c r="HX780" s="28"/>
      <c r="HY780" s="28"/>
      <c r="HZ780" s="28"/>
      <c r="IA780" s="28"/>
      <c r="IB780" s="28"/>
      <c r="IC780" s="28"/>
      <c r="ID780" s="28"/>
      <c r="IE780" s="28"/>
      <c r="IF780" s="28"/>
      <c r="IG780" s="28"/>
      <c r="IH780" s="28"/>
      <c r="II780" s="28"/>
      <c r="IJ780" s="28"/>
      <c r="IK780" s="28"/>
      <c r="IL780" s="28"/>
      <c r="IM780" s="28"/>
      <c r="IN780" s="28"/>
    </row>
    <row r="781" spans="1:248" s="29" customFormat="1" ht="30">
      <c r="A781" s="24">
        <v>2810000</v>
      </c>
      <c r="B781" s="24"/>
      <c r="C781" s="24"/>
      <c r="D781" s="37" t="s">
        <v>305</v>
      </c>
      <c r="E781" s="26"/>
      <c r="F781" s="24"/>
      <c r="G781" s="27"/>
      <c r="H781" s="27"/>
      <c r="I781" s="27">
        <v>235941493</v>
      </c>
      <c r="J781" s="27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  <c r="ER781" s="28"/>
      <c r="ES781" s="28"/>
      <c r="ET781" s="28"/>
      <c r="EU781" s="28"/>
      <c r="EV781" s="28"/>
      <c r="EW781" s="28"/>
      <c r="EX781" s="28"/>
      <c r="EY781" s="28"/>
      <c r="EZ781" s="28"/>
      <c r="FA781" s="28"/>
      <c r="FB781" s="28"/>
      <c r="FC781" s="28"/>
      <c r="FD781" s="28"/>
      <c r="FE781" s="28"/>
      <c r="FF781" s="28"/>
      <c r="FG781" s="28"/>
      <c r="FH781" s="28"/>
      <c r="FI781" s="28"/>
      <c r="FJ781" s="28"/>
      <c r="FK781" s="28"/>
      <c r="FL781" s="28"/>
      <c r="FM781" s="28"/>
      <c r="FN781" s="28"/>
      <c r="FO781" s="28"/>
      <c r="FP781" s="28"/>
      <c r="FQ781" s="28"/>
      <c r="FR781" s="28"/>
      <c r="FS781" s="28"/>
      <c r="FT781" s="28"/>
      <c r="FU781" s="28"/>
      <c r="FV781" s="28"/>
      <c r="FW781" s="28"/>
      <c r="FX781" s="28"/>
      <c r="FY781" s="28"/>
      <c r="FZ781" s="28"/>
      <c r="GA781" s="28"/>
      <c r="GB781" s="28"/>
      <c r="GC781" s="28"/>
      <c r="GD781" s="28"/>
      <c r="GE781" s="28"/>
      <c r="GF781" s="28"/>
      <c r="GG781" s="28"/>
      <c r="GH781" s="28"/>
      <c r="GI781" s="28"/>
      <c r="GJ781" s="28"/>
      <c r="GK781" s="28"/>
      <c r="GL781" s="28"/>
      <c r="GM781" s="28"/>
      <c r="GN781" s="28"/>
      <c r="GO781" s="28"/>
      <c r="GP781" s="28"/>
      <c r="GQ781" s="28"/>
      <c r="GR781" s="28"/>
      <c r="GS781" s="28"/>
      <c r="GT781" s="28"/>
      <c r="GU781" s="28"/>
      <c r="GV781" s="28"/>
      <c r="GW781" s="28"/>
      <c r="GX781" s="28"/>
      <c r="GY781" s="28"/>
      <c r="GZ781" s="28"/>
      <c r="HA781" s="28"/>
      <c r="HB781" s="28"/>
      <c r="HC781" s="28"/>
      <c r="HD781" s="28"/>
      <c r="HE781" s="28"/>
      <c r="HF781" s="28"/>
      <c r="HG781" s="28"/>
      <c r="HH781" s="28"/>
      <c r="HI781" s="28"/>
      <c r="HJ781" s="28"/>
      <c r="HK781" s="28"/>
      <c r="HL781" s="28"/>
      <c r="HM781" s="28"/>
      <c r="HN781" s="28"/>
      <c r="HO781" s="28"/>
      <c r="HP781" s="28"/>
      <c r="HQ781" s="28"/>
      <c r="HR781" s="28"/>
      <c r="HS781" s="28"/>
      <c r="HT781" s="28"/>
      <c r="HU781" s="28"/>
      <c r="HV781" s="28"/>
      <c r="HW781" s="28"/>
      <c r="HX781" s="28"/>
      <c r="HY781" s="28"/>
      <c r="HZ781" s="28"/>
      <c r="IA781" s="28"/>
      <c r="IB781" s="28"/>
      <c r="IC781" s="28"/>
      <c r="ID781" s="28"/>
      <c r="IE781" s="28"/>
      <c r="IF781" s="28"/>
      <c r="IG781" s="28"/>
      <c r="IH781" s="28"/>
      <c r="II781" s="28"/>
      <c r="IJ781" s="28"/>
      <c r="IK781" s="28"/>
      <c r="IL781" s="28"/>
      <c r="IM781" s="28"/>
      <c r="IN781" s="28"/>
    </row>
    <row r="782" spans="1:248" s="29" customFormat="1" ht="15">
      <c r="A782" s="24"/>
      <c r="B782" s="24"/>
      <c r="C782" s="24"/>
      <c r="D782" s="37"/>
      <c r="E782" s="26"/>
      <c r="F782" s="24"/>
      <c r="G782" s="27"/>
      <c r="H782" s="27"/>
      <c r="I782" s="27"/>
      <c r="J782" s="27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  <c r="ER782" s="28"/>
      <c r="ES782" s="28"/>
      <c r="ET782" s="28"/>
      <c r="EU782" s="28"/>
      <c r="EV782" s="28"/>
      <c r="EW782" s="28"/>
      <c r="EX782" s="28"/>
      <c r="EY782" s="28"/>
      <c r="EZ782" s="28"/>
      <c r="FA782" s="28"/>
      <c r="FB782" s="28"/>
      <c r="FC782" s="28"/>
      <c r="FD782" s="28"/>
      <c r="FE782" s="28"/>
      <c r="FF782" s="28"/>
      <c r="FG782" s="28"/>
      <c r="FH782" s="28"/>
      <c r="FI782" s="28"/>
      <c r="FJ782" s="28"/>
      <c r="FK782" s="28"/>
      <c r="FL782" s="28"/>
      <c r="FM782" s="28"/>
      <c r="FN782" s="28"/>
      <c r="FO782" s="28"/>
      <c r="FP782" s="28"/>
      <c r="FQ782" s="28"/>
      <c r="FR782" s="28"/>
      <c r="FS782" s="28"/>
      <c r="FT782" s="28"/>
      <c r="FU782" s="28"/>
      <c r="FV782" s="28"/>
      <c r="FW782" s="28"/>
      <c r="FX782" s="28"/>
      <c r="FY782" s="28"/>
      <c r="FZ782" s="28"/>
      <c r="GA782" s="28"/>
      <c r="GB782" s="28"/>
      <c r="GC782" s="28"/>
      <c r="GD782" s="28"/>
      <c r="GE782" s="28"/>
      <c r="GF782" s="28"/>
      <c r="GG782" s="28"/>
      <c r="GH782" s="28"/>
      <c r="GI782" s="28"/>
      <c r="GJ782" s="28"/>
      <c r="GK782" s="28"/>
      <c r="GL782" s="28"/>
      <c r="GM782" s="28"/>
      <c r="GN782" s="28"/>
      <c r="GO782" s="28"/>
      <c r="GP782" s="28"/>
      <c r="GQ782" s="28"/>
      <c r="GR782" s="28"/>
      <c r="GS782" s="28"/>
      <c r="GT782" s="28"/>
      <c r="GU782" s="28"/>
      <c r="GV782" s="28"/>
      <c r="GW782" s="28"/>
      <c r="GX782" s="28"/>
      <c r="GY782" s="28"/>
      <c r="GZ782" s="28"/>
      <c r="HA782" s="28"/>
      <c r="HB782" s="28"/>
      <c r="HC782" s="28"/>
      <c r="HD782" s="28"/>
      <c r="HE782" s="28"/>
      <c r="HF782" s="28"/>
      <c r="HG782" s="28"/>
      <c r="HH782" s="28"/>
      <c r="HI782" s="28"/>
      <c r="HJ782" s="28"/>
      <c r="HK782" s="28"/>
      <c r="HL782" s="28"/>
      <c r="HM782" s="28"/>
      <c r="HN782" s="28"/>
      <c r="HO782" s="28"/>
      <c r="HP782" s="28"/>
      <c r="HQ782" s="28"/>
      <c r="HR782" s="28"/>
      <c r="HS782" s="28"/>
      <c r="HT782" s="28"/>
      <c r="HU782" s="28"/>
      <c r="HV782" s="28"/>
      <c r="HW782" s="28"/>
      <c r="HX782" s="28"/>
      <c r="HY782" s="28"/>
      <c r="HZ782" s="28"/>
      <c r="IA782" s="28"/>
      <c r="IB782" s="28"/>
      <c r="IC782" s="28"/>
      <c r="ID782" s="28"/>
      <c r="IE782" s="28"/>
      <c r="IF782" s="28"/>
      <c r="IG782" s="28"/>
      <c r="IH782" s="28"/>
      <c r="II782" s="28"/>
      <c r="IJ782" s="28"/>
      <c r="IK782" s="28"/>
      <c r="IL782" s="28"/>
      <c r="IM782" s="28"/>
      <c r="IN782" s="28"/>
    </row>
    <row r="783" spans="1:248" s="35" customFormat="1" ht="105">
      <c r="A783" s="30" t="s">
        <v>537</v>
      </c>
      <c r="B783" s="30" t="s">
        <v>77</v>
      </c>
      <c r="C783" s="30" t="s">
        <v>18</v>
      </c>
      <c r="D783" s="30" t="s">
        <v>515</v>
      </c>
      <c r="E783" s="32" t="s">
        <v>306</v>
      </c>
      <c r="F783" s="30" t="s">
        <v>307</v>
      </c>
      <c r="G783" s="33">
        <v>250000000</v>
      </c>
      <c r="H783" s="33">
        <v>3.9</v>
      </c>
      <c r="I783" s="33">
        <v>5381800</v>
      </c>
      <c r="J783" s="33">
        <v>6</v>
      </c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</row>
    <row r="784" spans="1:248" s="35" customFormat="1" ht="15">
      <c r="A784" s="30"/>
      <c r="B784" s="30"/>
      <c r="C784" s="30"/>
      <c r="D784" s="30"/>
      <c r="E784" s="32"/>
      <c r="F784" s="30"/>
      <c r="G784" s="33"/>
      <c r="H784" s="33"/>
      <c r="I784" s="33"/>
      <c r="J784" s="33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</row>
    <row r="785" spans="1:248" s="35" customFormat="1" ht="75">
      <c r="A785" s="30" t="s">
        <v>537</v>
      </c>
      <c r="B785" s="30" t="s">
        <v>77</v>
      </c>
      <c r="C785" s="30" t="s">
        <v>18</v>
      </c>
      <c r="D785" s="30" t="s">
        <v>515</v>
      </c>
      <c r="E785" s="32" t="s">
        <v>308</v>
      </c>
      <c r="F785" s="30" t="s">
        <v>309</v>
      </c>
      <c r="G785" s="33">
        <v>130000000</v>
      </c>
      <c r="H785" s="33">
        <v>55.6</v>
      </c>
      <c r="I785" s="33">
        <v>37927500</v>
      </c>
      <c r="J785" s="33">
        <v>84.7</v>
      </c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</row>
    <row r="786" spans="1:248" s="35" customFormat="1" ht="15">
      <c r="A786" s="30"/>
      <c r="B786" s="30"/>
      <c r="C786" s="30"/>
      <c r="D786" s="30"/>
      <c r="E786" s="32"/>
      <c r="F786" s="30"/>
      <c r="G786" s="33"/>
      <c r="H786" s="33"/>
      <c r="I786" s="33"/>
      <c r="J786" s="33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</row>
    <row r="787" spans="1:248" s="35" customFormat="1" ht="15">
      <c r="A787" s="30"/>
      <c r="B787" s="30"/>
      <c r="C787" s="30"/>
      <c r="D787" s="30"/>
      <c r="E787" s="32" t="s">
        <v>11</v>
      </c>
      <c r="F787" s="30"/>
      <c r="G787" s="33"/>
      <c r="H787" s="33"/>
      <c r="I787" s="33"/>
      <c r="J787" s="33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</row>
    <row r="788" spans="1:248" s="35" customFormat="1" ht="15">
      <c r="A788" s="30"/>
      <c r="B788" s="30"/>
      <c r="C788" s="30"/>
      <c r="D788" s="30"/>
      <c r="E788" s="32"/>
      <c r="F788" s="30"/>
      <c r="G788" s="33"/>
      <c r="H788" s="33"/>
      <c r="I788" s="33"/>
      <c r="J788" s="33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</row>
    <row r="789" spans="1:248" s="35" customFormat="1" ht="15">
      <c r="A789" s="30"/>
      <c r="B789" s="30"/>
      <c r="C789" s="30"/>
      <c r="D789" s="30"/>
      <c r="E789" s="32" t="s">
        <v>32</v>
      </c>
      <c r="F789" s="30"/>
      <c r="G789" s="33"/>
      <c r="H789" s="33"/>
      <c r="I789" s="33">
        <v>747000</v>
      </c>
      <c r="J789" s="33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</row>
    <row r="790" spans="1:248" s="35" customFormat="1" ht="15">
      <c r="A790" s="30"/>
      <c r="B790" s="30"/>
      <c r="C790" s="30"/>
      <c r="D790" s="30"/>
      <c r="E790" s="32"/>
      <c r="F790" s="30"/>
      <c r="G790" s="33"/>
      <c r="H790" s="33"/>
      <c r="I790" s="33"/>
      <c r="J790" s="33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</row>
    <row r="791" spans="1:248" s="35" customFormat="1" ht="90">
      <c r="A791" s="30" t="s">
        <v>537</v>
      </c>
      <c r="B791" s="30" t="s">
        <v>77</v>
      </c>
      <c r="C791" s="30" t="s">
        <v>18</v>
      </c>
      <c r="D791" s="30" t="s">
        <v>515</v>
      </c>
      <c r="E791" s="32" t="s">
        <v>310</v>
      </c>
      <c r="F791" s="30" t="s">
        <v>311</v>
      </c>
      <c r="G791" s="33">
        <v>28502700</v>
      </c>
      <c r="H791" s="33">
        <v>58.1</v>
      </c>
      <c r="I791" s="33">
        <v>11938400</v>
      </c>
      <c r="J791" s="33">
        <v>100</v>
      </c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</row>
    <row r="792" spans="1:248" s="35" customFormat="1" ht="15">
      <c r="A792" s="30"/>
      <c r="B792" s="30"/>
      <c r="C792" s="30"/>
      <c r="D792" s="30"/>
      <c r="E792" s="32"/>
      <c r="F792" s="30"/>
      <c r="G792" s="33"/>
      <c r="H792" s="33"/>
      <c r="I792" s="33"/>
      <c r="J792" s="33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</row>
    <row r="793" spans="1:248" s="35" customFormat="1" ht="45">
      <c r="A793" s="30" t="s">
        <v>537</v>
      </c>
      <c r="B793" s="30" t="s">
        <v>77</v>
      </c>
      <c r="C793" s="30" t="s">
        <v>18</v>
      </c>
      <c r="D793" s="30" t="s">
        <v>515</v>
      </c>
      <c r="E793" s="32" t="s">
        <v>312</v>
      </c>
      <c r="F793" s="30" t="s">
        <v>313</v>
      </c>
      <c r="G793" s="33">
        <v>500000000</v>
      </c>
      <c r="H793" s="33"/>
      <c r="I793" s="33">
        <v>32064993</v>
      </c>
      <c r="J793" s="33">
        <v>6.4</v>
      </c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</row>
    <row r="794" spans="1:248" s="35" customFormat="1" ht="15">
      <c r="A794" s="30"/>
      <c r="B794" s="30"/>
      <c r="C794" s="30"/>
      <c r="D794" s="30"/>
      <c r="E794" s="32"/>
      <c r="F794" s="30"/>
      <c r="G794" s="33"/>
      <c r="H794" s="33"/>
      <c r="I794" s="33"/>
      <c r="J794" s="33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</row>
    <row r="795" spans="1:248" s="35" customFormat="1" ht="45">
      <c r="A795" s="30" t="s">
        <v>537</v>
      </c>
      <c r="B795" s="30" t="s">
        <v>77</v>
      </c>
      <c r="C795" s="30" t="s">
        <v>18</v>
      </c>
      <c r="D795" s="30" t="s">
        <v>515</v>
      </c>
      <c r="E795" s="32" t="s">
        <v>314</v>
      </c>
      <c r="F795" s="30" t="s">
        <v>315</v>
      </c>
      <c r="G795" s="33">
        <v>100502800</v>
      </c>
      <c r="H795" s="33">
        <v>20.7</v>
      </c>
      <c r="I795" s="33">
        <v>5241100</v>
      </c>
      <c r="J795" s="33">
        <v>25.9</v>
      </c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</row>
    <row r="796" spans="1:248" s="35" customFormat="1" ht="15">
      <c r="A796" s="30"/>
      <c r="B796" s="30"/>
      <c r="C796" s="30"/>
      <c r="D796" s="30"/>
      <c r="E796" s="32"/>
      <c r="F796" s="30"/>
      <c r="G796" s="33"/>
      <c r="H796" s="33"/>
      <c r="I796" s="33"/>
      <c r="J796" s="33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</row>
    <row r="797" spans="1:248" s="35" customFormat="1" ht="45">
      <c r="A797" s="30" t="s">
        <v>537</v>
      </c>
      <c r="B797" s="30" t="s">
        <v>77</v>
      </c>
      <c r="C797" s="30" t="s">
        <v>18</v>
      </c>
      <c r="D797" s="30" t="s">
        <v>515</v>
      </c>
      <c r="E797" s="32" t="s">
        <v>316</v>
      </c>
      <c r="F797" s="30" t="s">
        <v>317</v>
      </c>
      <c r="G797" s="33">
        <v>311491500</v>
      </c>
      <c r="H797" s="33">
        <v>69.6</v>
      </c>
      <c r="I797" s="33">
        <v>2700000</v>
      </c>
      <c r="J797" s="33">
        <v>70.4</v>
      </c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</row>
    <row r="798" spans="1:248" s="35" customFormat="1" ht="15">
      <c r="A798" s="30"/>
      <c r="B798" s="30"/>
      <c r="C798" s="30"/>
      <c r="D798" s="30"/>
      <c r="E798" s="32"/>
      <c r="F798" s="30"/>
      <c r="G798" s="33"/>
      <c r="H798" s="33"/>
      <c r="I798" s="33"/>
      <c r="J798" s="33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</row>
    <row r="799" spans="1:248" s="35" customFormat="1" ht="90">
      <c r="A799" s="30" t="s">
        <v>537</v>
      </c>
      <c r="B799" s="30" t="s">
        <v>77</v>
      </c>
      <c r="C799" s="30" t="s">
        <v>18</v>
      </c>
      <c r="D799" s="30" t="s">
        <v>515</v>
      </c>
      <c r="E799" s="32" t="s">
        <v>318</v>
      </c>
      <c r="F799" s="30" t="s">
        <v>319</v>
      </c>
      <c r="G799" s="33">
        <v>118783300</v>
      </c>
      <c r="H799" s="33">
        <v>1.9</v>
      </c>
      <c r="I799" s="33">
        <v>10000000</v>
      </c>
      <c r="J799" s="33">
        <v>10.3</v>
      </c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</row>
    <row r="800" spans="1:248" s="35" customFormat="1" ht="15">
      <c r="A800" s="30"/>
      <c r="B800" s="30"/>
      <c r="C800" s="30"/>
      <c r="D800" s="30"/>
      <c r="E800" s="32"/>
      <c r="F800" s="30"/>
      <c r="G800" s="33"/>
      <c r="H800" s="33"/>
      <c r="I800" s="33"/>
      <c r="J800" s="33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</row>
    <row r="801" spans="1:248" s="35" customFormat="1" ht="15">
      <c r="A801" s="30"/>
      <c r="B801" s="30"/>
      <c r="C801" s="30"/>
      <c r="D801" s="30"/>
      <c r="E801" s="32" t="s">
        <v>11</v>
      </c>
      <c r="F801" s="30"/>
      <c r="G801" s="33"/>
      <c r="H801" s="33"/>
      <c r="I801" s="33"/>
      <c r="J801" s="33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</row>
    <row r="802" spans="1:248" s="35" customFormat="1" ht="15">
      <c r="A802" s="30"/>
      <c r="B802" s="30"/>
      <c r="C802" s="30"/>
      <c r="D802" s="30"/>
      <c r="E802" s="32"/>
      <c r="F802" s="30"/>
      <c r="G802" s="33"/>
      <c r="H802" s="33"/>
      <c r="I802" s="33"/>
      <c r="J802" s="33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</row>
    <row r="803" spans="1:248" s="35" customFormat="1" ht="15">
      <c r="A803" s="30"/>
      <c r="B803" s="30"/>
      <c r="C803" s="30"/>
      <c r="D803" s="30"/>
      <c r="E803" s="32" t="s">
        <v>32</v>
      </c>
      <c r="F803" s="30"/>
      <c r="G803" s="33"/>
      <c r="H803" s="33"/>
      <c r="I803" s="33">
        <v>230400</v>
      </c>
      <c r="J803" s="33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</row>
    <row r="804" spans="1:248" s="35" customFormat="1" ht="15">
      <c r="A804" s="30"/>
      <c r="B804" s="30"/>
      <c r="C804" s="30"/>
      <c r="D804" s="30"/>
      <c r="E804" s="32"/>
      <c r="F804" s="30"/>
      <c r="G804" s="33"/>
      <c r="H804" s="33"/>
      <c r="I804" s="33"/>
      <c r="J804" s="33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</row>
    <row r="805" spans="1:248" s="35" customFormat="1" ht="45">
      <c r="A805" s="30" t="s">
        <v>537</v>
      </c>
      <c r="B805" s="30" t="s">
        <v>77</v>
      </c>
      <c r="C805" s="30" t="s">
        <v>18</v>
      </c>
      <c r="D805" s="30" t="s">
        <v>515</v>
      </c>
      <c r="E805" s="32" t="s">
        <v>320</v>
      </c>
      <c r="F805" s="30" t="s">
        <v>321</v>
      </c>
      <c r="G805" s="33">
        <v>175190800</v>
      </c>
      <c r="H805" s="33">
        <v>69.4</v>
      </c>
      <c r="I805" s="33">
        <v>11000000</v>
      </c>
      <c r="J805" s="33">
        <v>75.7</v>
      </c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</row>
    <row r="806" spans="1:248" s="35" customFormat="1" ht="15">
      <c r="A806" s="30"/>
      <c r="B806" s="30"/>
      <c r="C806" s="30"/>
      <c r="D806" s="30"/>
      <c r="E806" s="32"/>
      <c r="F806" s="30"/>
      <c r="G806" s="33"/>
      <c r="H806" s="33"/>
      <c r="I806" s="33"/>
      <c r="J806" s="33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</row>
    <row r="807" spans="1:248" s="35" customFormat="1" ht="75">
      <c r="A807" s="30" t="s">
        <v>537</v>
      </c>
      <c r="B807" s="30" t="s">
        <v>77</v>
      </c>
      <c r="C807" s="30" t="s">
        <v>18</v>
      </c>
      <c r="D807" s="30" t="s">
        <v>515</v>
      </c>
      <c r="E807" s="32" t="s">
        <v>322</v>
      </c>
      <c r="F807" s="30" t="s">
        <v>323</v>
      </c>
      <c r="G807" s="33">
        <v>2260000</v>
      </c>
      <c r="H807" s="33"/>
      <c r="I807" s="33">
        <v>2260000</v>
      </c>
      <c r="J807" s="33">
        <v>100</v>
      </c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</row>
    <row r="808" spans="1:248" s="35" customFormat="1" ht="15">
      <c r="A808" s="30"/>
      <c r="B808" s="30"/>
      <c r="C808" s="30"/>
      <c r="D808" s="30"/>
      <c r="E808" s="32"/>
      <c r="F808" s="30"/>
      <c r="G808" s="33"/>
      <c r="H808" s="33"/>
      <c r="I808" s="33"/>
      <c r="J808" s="33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</row>
    <row r="809" spans="1:248" s="35" customFormat="1" ht="15">
      <c r="A809" s="30"/>
      <c r="B809" s="30"/>
      <c r="C809" s="30"/>
      <c r="D809" s="30"/>
      <c r="E809" s="32" t="s">
        <v>11</v>
      </c>
      <c r="F809" s="30"/>
      <c r="G809" s="33"/>
      <c r="H809" s="33"/>
      <c r="I809" s="33"/>
      <c r="J809" s="33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</row>
    <row r="810" spans="1:248" s="35" customFormat="1" ht="15">
      <c r="A810" s="30"/>
      <c r="B810" s="30"/>
      <c r="C810" s="30"/>
      <c r="D810" s="30"/>
      <c r="E810" s="32"/>
      <c r="F810" s="30"/>
      <c r="G810" s="33"/>
      <c r="H810" s="33"/>
      <c r="I810" s="33"/>
      <c r="J810" s="33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</row>
    <row r="811" spans="1:248" s="35" customFormat="1" ht="15">
      <c r="A811" s="30"/>
      <c r="B811" s="30"/>
      <c r="C811" s="30"/>
      <c r="D811" s="30"/>
      <c r="E811" s="32" t="s">
        <v>32</v>
      </c>
      <c r="F811" s="30"/>
      <c r="G811" s="33"/>
      <c r="H811" s="33"/>
      <c r="I811" s="33">
        <v>150000</v>
      </c>
      <c r="J811" s="33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</row>
    <row r="812" spans="1:248" s="35" customFormat="1" ht="15">
      <c r="A812" s="30"/>
      <c r="B812" s="30"/>
      <c r="C812" s="30"/>
      <c r="D812" s="30"/>
      <c r="E812" s="32"/>
      <c r="F812" s="30"/>
      <c r="G812" s="33"/>
      <c r="H812" s="33"/>
      <c r="I812" s="33"/>
      <c r="J812" s="33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</row>
    <row r="813" spans="1:248" s="35" customFormat="1" ht="60">
      <c r="A813" s="30" t="s">
        <v>537</v>
      </c>
      <c r="B813" s="30" t="s">
        <v>77</v>
      </c>
      <c r="C813" s="30" t="s">
        <v>18</v>
      </c>
      <c r="D813" s="30" t="s">
        <v>515</v>
      </c>
      <c r="E813" s="32" t="s">
        <v>324</v>
      </c>
      <c r="F813" s="30" t="s">
        <v>325</v>
      </c>
      <c r="G813" s="33">
        <v>38835300</v>
      </c>
      <c r="H813" s="33">
        <v>16.5</v>
      </c>
      <c r="I813" s="33">
        <v>7257700</v>
      </c>
      <c r="J813" s="33">
        <v>35.2</v>
      </c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</row>
    <row r="814" spans="1:248" s="35" customFormat="1" ht="15">
      <c r="A814" s="30"/>
      <c r="B814" s="30"/>
      <c r="C814" s="30"/>
      <c r="D814" s="30"/>
      <c r="E814" s="32"/>
      <c r="F814" s="30"/>
      <c r="G814" s="33"/>
      <c r="H814" s="33"/>
      <c r="I814" s="33"/>
      <c r="J814" s="33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</row>
    <row r="815" spans="1:248" s="35" customFormat="1" ht="15">
      <c r="A815" s="30"/>
      <c r="B815" s="30"/>
      <c r="C815" s="30"/>
      <c r="D815" s="30"/>
      <c r="E815" s="32" t="s">
        <v>11</v>
      </c>
      <c r="F815" s="30"/>
      <c r="G815" s="33"/>
      <c r="H815" s="33"/>
      <c r="I815" s="33"/>
      <c r="J815" s="33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</row>
    <row r="816" spans="1:248" s="35" customFormat="1" ht="15">
      <c r="A816" s="30"/>
      <c r="B816" s="30"/>
      <c r="C816" s="30"/>
      <c r="D816" s="30"/>
      <c r="E816" s="32"/>
      <c r="F816" s="30"/>
      <c r="G816" s="33"/>
      <c r="H816" s="33"/>
      <c r="I816" s="33"/>
      <c r="J816" s="33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</row>
    <row r="817" spans="1:248" s="35" customFormat="1" ht="15">
      <c r="A817" s="30"/>
      <c r="B817" s="30"/>
      <c r="C817" s="30"/>
      <c r="D817" s="30"/>
      <c r="E817" s="32" t="s">
        <v>32</v>
      </c>
      <c r="F817" s="30"/>
      <c r="G817" s="33"/>
      <c r="H817" s="33"/>
      <c r="I817" s="33">
        <v>113100</v>
      </c>
      <c r="J817" s="33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</row>
    <row r="818" spans="1:248" s="35" customFormat="1" ht="15">
      <c r="A818" s="30"/>
      <c r="B818" s="30"/>
      <c r="C818" s="30"/>
      <c r="D818" s="30"/>
      <c r="E818" s="32"/>
      <c r="F818" s="30"/>
      <c r="G818" s="33"/>
      <c r="H818" s="33"/>
      <c r="I818" s="33"/>
      <c r="J818" s="33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</row>
    <row r="819" spans="1:248" s="35" customFormat="1" ht="45">
      <c r="A819" s="30" t="s">
        <v>537</v>
      </c>
      <c r="B819" s="30" t="s">
        <v>77</v>
      </c>
      <c r="C819" s="30" t="s">
        <v>18</v>
      </c>
      <c r="D819" s="30" t="s">
        <v>515</v>
      </c>
      <c r="E819" s="32" t="s">
        <v>326</v>
      </c>
      <c r="F819" s="30" t="s">
        <v>327</v>
      </c>
      <c r="G819" s="33">
        <v>283456000</v>
      </c>
      <c r="H819" s="33">
        <v>40.4</v>
      </c>
      <c r="I819" s="33">
        <v>33605000</v>
      </c>
      <c r="J819" s="33">
        <v>52.3</v>
      </c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</row>
    <row r="820" spans="1:248" s="35" customFormat="1" ht="15">
      <c r="A820" s="30"/>
      <c r="B820" s="30"/>
      <c r="C820" s="30"/>
      <c r="D820" s="30"/>
      <c r="E820" s="32"/>
      <c r="F820" s="30"/>
      <c r="G820" s="33"/>
      <c r="H820" s="33"/>
      <c r="I820" s="33"/>
      <c r="J820" s="33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</row>
    <row r="821" spans="1:248" s="35" customFormat="1" ht="75">
      <c r="A821" s="30" t="s">
        <v>537</v>
      </c>
      <c r="B821" s="30" t="s">
        <v>77</v>
      </c>
      <c r="C821" s="30" t="s">
        <v>18</v>
      </c>
      <c r="D821" s="30" t="s">
        <v>515</v>
      </c>
      <c r="E821" s="32" t="s">
        <v>328</v>
      </c>
      <c r="F821" s="30" t="s">
        <v>329</v>
      </c>
      <c r="G821" s="33">
        <v>2231449900</v>
      </c>
      <c r="H821" s="33">
        <v>0.9</v>
      </c>
      <c r="I821" s="33">
        <v>2300000</v>
      </c>
      <c r="J821" s="33">
        <v>1</v>
      </c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F821" s="34"/>
      <c r="IG821" s="34"/>
      <c r="IH821" s="34"/>
      <c r="II821" s="34"/>
      <c r="IJ821" s="34"/>
      <c r="IK821" s="34"/>
      <c r="IL821" s="34"/>
      <c r="IM821" s="34"/>
      <c r="IN821" s="34"/>
    </row>
    <row r="822" spans="1:248" s="35" customFormat="1" ht="15">
      <c r="A822" s="30"/>
      <c r="B822" s="30"/>
      <c r="C822" s="30"/>
      <c r="D822" s="30"/>
      <c r="E822" s="32"/>
      <c r="F822" s="30"/>
      <c r="G822" s="33"/>
      <c r="H822" s="33"/>
      <c r="I822" s="33"/>
      <c r="J822" s="33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  <c r="IF822" s="34"/>
      <c r="IG822" s="34"/>
      <c r="IH822" s="34"/>
      <c r="II822" s="34"/>
      <c r="IJ822" s="34"/>
      <c r="IK822" s="34"/>
      <c r="IL822" s="34"/>
      <c r="IM822" s="34"/>
      <c r="IN822" s="34"/>
    </row>
    <row r="823" spans="1:248" s="35" customFormat="1" ht="15">
      <c r="A823" s="30"/>
      <c r="B823" s="30"/>
      <c r="C823" s="30"/>
      <c r="D823" s="30"/>
      <c r="E823" s="32" t="s">
        <v>11</v>
      </c>
      <c r="F823" s="30"/>
      <c r="G823" s="33"/>
      <c r="H823" s="33"/>
      <c r="I823" s="33"/>
      <c r="J823" s="33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  <c r="IF823" s="34"/>
      <c r="IG823" s="34"/>
      <c r="IH823" s="34"/>
      <c r="II823" s="34"/>
      <c r="IJ823" s="34"/>
      <c r="IK823" s="34"/>
      <c r="IL823" s="34"/>
      <c r="IM823" s="34"/>
      <c r="IN823" s="34"/>
    </row>
    <row r="824" spans="1:248" s="35" customFormat="1" ht="15">
      <c r="A824" s="30"/>
      <c r="B824" s="30"/>
      <c r="C824" s="30"/>
      <c r="D824" s="30"/>
      <c r="E824" s="32"/>
      <c r="F824" s="30"/>
      <c r="G824" s="33"/>
      <c r="H824" s="33"/>
      <c r="I824" s="33"/>
      <c r="J824" s="33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  <c r="IF824" s="34"/>
      <c r="IG824" s="34"/>
      <c r="IH824" s="34"/>
      <c r="II824" s="34"/>
      <c r="IJ824" s="34"/>
      <c r="IK824" s="34"/>
      <c r="IL824" s="34"/>
      <c r="IM824" s="34"/>
      <c r="IN824" s="34"/>
    </row>
    <row r="825" spans="1:248" s="35" customFormat="1" ht="15">
      <c r="A825" s="30"/>
      <c r="B825" s="30"/>
      <c r="C825" s="30"/>
      <c r="D825" s="30"/>
      <c r="E825" s="32" t="s">
        <v>32</v>
      </c>
      <c r="F825" s="30"/>
      <c r="G825" s="33"/>
      <c r="H825" s="33"/>
      <c r="I825" s="33">
        <v>2300000</v>
      </c>
      <c r="J825" s="33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  <c r="IF825" s="34"/>
      <c r="IG825" s="34"/>
      <c r="IH825" s="34"/>
      <c r="II825" s="34"/>
      <c r="IJ825" s="34"/>
      <c r="IK825" s="34"/>
      <c r="IL825" s="34"/>
      <c r="IM825" s="34"/>
      <c r="IN825" s="34"/>
    </row>
    <row r="826" spans="1:248" s="35" customFormat="1" ht="15">
      <c r="A826" s="30"/>
      <c r="B826" s="30"/>
      <c r="C826" s="30"/>
      <c r="D826" s="30"/>
      <c r="E826" s="32"/>
      <c r="F826" s="30"/>
      <c r="G826" s="33"/>
      <c r="H826" s="33"/>
      <c r="I826" s="33"/>
      <c r="J826" s="33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  <c r="IF826" s="34"/>
      <c r="IG826" s="34"/>
      <c r="IH826" s="34"/>
      <c r="II826" s="34"/>
      <c r="IJ826" s="34"/>
      <c r="IK826" s="34"/>
      <c r="IL826" s="34"/>
      <c r="IM826" s="34"/>
      <c r="IN826" s="34"/>
    </row>
    <row r="827" spans="1:248" s="35" customFormat="1" ht="120">
      <c r="A827" s="30" t="s">
        <v>538</v>
      </c>
      <c r="B827" s="30" t="s">
        <v>43</v>
      </c>
      <c r="C827" s="30" t="s">
        <v>44</v>
      </c>
      <c r="D827" s="30" t="s">
        <v>512</v>
      </c>
      <c r="E827" s="32" t="s">
        <v>330</v>
      </c>
      <c r="F827" s="30" t="s">
        <v>331</v>
      </c>
      <c r="G827" s="33">
        <v>12863800</v>
      </c>
      <c r="H827" s="33">
        <v>19.1</v>
      </c>
      <c r="I827" s="33">
        <v>765000</v>
      </c>
      <c r="J827" s="33">
        <v>25</v>
      </c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  <c r="IF827" s="34"/>
      <c r="IG827" s="34"/>
      <c r="IH827" s="34"/>
      <c r="II827" s="34"/>
      <c r="IJ827" s="34"/>
      <c r="IK827" s="34"/>
      <c r="IL827" s="34"/>
      <c r="IM827" s="34"/>
      <c r="IN827" s="34"/>
    </row>
    <row r="828" spans="1:248" s="35" customFormat="1" ht="15">
      <c r="A828" s="30"/>
      <c r="B828" s="30"/>
      <c r="C828" s="30"/>
      <c r="D828" s="30"/>
      <c r="E828" s="32"/>
      <c r="F828" s="30"/>
      <c r="G828" s="33"/>
      <c r="H828" s="33"/>
      <c r="I828" s="33"/>
      <c r="J828" s="33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  <c r="IF828" s="34"/>
      <c r="IG828" s="34"/>
      <c r="IH828" s="34"/>
      <c r="II828" s="34"/>
      <c r="IJ828" s="34"/>
      <c r="IK828" s="34"/>
      <c r="IL828" s="34"/>
      <c r="IM828" s="34"/>
      <c r="IN828" s="34"/>
    </row>
    <row r="829" spans="1:248" s="35" customFormat="1" ht="15">
      <c r="A829" s="30"/>
      <c r="B829" s="30"/>
      <c r="C829" s="30"/>
      <c r="D829" s="30"/>
      <c r="E829" s="32" t="s">
        <v>11</v>
      </c>
      <c r="F829" s="30"/>
      <c r="G829" s="33"/>
      <c r="H829" s="33"/>
      <c r="I829" s="33"/>
      <c r="J829" s="33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  <c r="IF829" s="34"/>
      <c r="IG829" s="34"/>
      <c r="IH829" s="34"/>
      <c r="II829" s="34"/>
      <c r="IJ829" s="34"/>
      <c r="IK829" s="34"/>
      <c r="IL829" s="34"/>
      <c r="IM829" s="34"/>
      <c r="IN829" s="34"/>
    </row>
    <row r="830" spans="1:248" s="35" customFormat="1" ht="15">
      <c r="A830" s="30"/>
      <c r="B830" s="30"/>
      <c r="C830" s="30"/>
      <c r="D830" s="30"/>
      <c r="E830" s="32"/>
      <c r="F830" s="30"/>
      <c r="G830" s="33"/>
      <c r="H830" s="33"/>
      <c r="I830" s="33"/>
      <c r="J830" s="33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  <c r="IF830" s="34"/>
      <c r="IG830" s="34"/>
      <c r="IH830" s="34"/>
      <c r="II830" s="34"/>
      <c r="IJ830" s="34"/>
      <c r="IK830" s="34"/>
      <c r="IL830" s="34"/>
      <c r="IM830" s="34"/>
      <c r="IN830" s="34"/>
    </row>
    <row r="831" spans="1:248" s="35" customFormat="1" ht="15">
      <c r="A831" s="30"/>
      <c r="B831" s="30"/>
      <c r="C831" s="30"/>
      <c r="D831" s="30"/>
      <c r="E831" s="32" t="s">
        <v>32</v>
      </c>
      <c r="F831" s="30"/>
      <c r="G831" s="33"/>
      <c r="H831" s="33"/>
      <c r="I831" s="33">
        <v>765000</v>
      </c>
      <c r="J831" s="33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  <c r="IF831" s="34"/>
      <c r="IG831" s="34"/>
      <c r="IH831" s="34"/>
      <c r="II831" s="34"/>
      <c r="IJ831" s="34"/>
      <c r="IK831" s="34"/>
      <c r="IL831" s="34"/>
      <c r="IM831" s="34"/>
      <c r="IN831" s="34"/>
    </row>
    <row r="832" spans="1:248" s="35" customFormat="1" ht="15">
      <c r="A832" s="30"/>
      <c r="B832" s="30"/>
      <c r="C832" s="30"/>
      <c r="D832" s="30"/>
      <c r="E832" s="32"/>
      <c r="F832" s="30"/>
      <c r="G832" s="33"/>
      <c r="H832" s="33"/>
      <c r="I832" s="33"/>
      <c r="J832" s="33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  <c r="IF832" s="34"/>
      <c r="IG832" s="34"/>
      <c r="IH832" s="34"/>
      <c r="II832" s="34"/>
      <c r="IJ832" s="34"/>
      <c r="IK832" s="34"/>
      <c r="IL832" s="34"/>
      <c r="IM832" s="34"/>
      <c r="IN832" s="34"/>
    </row>
    <row r="833" spans="1:248" s="35" customFormat="1" ht="90">
      <c r="A833" s="30" t="s">
        <v>537</v>
      </c>
      <c r="B833" s="30" t="s">
        <v>77</v>
      </c>
      <c r="C833" s="30" t="s">
        <v>18</v>
      </c>
      <c r="D833" s="30" t="s">
        <v>515</v>
      </c>
      <c r="E833" s="32" t="s">
        <v>332</v>
      </c>
      <c r="F833" s="30" t="s">
        <v>333</v>
      </c>
      <c r="G833" s="33">
        <v>495206600</v>
      </c>
      <c r="H833" s="33">
        <v>7.1</v>
      </c>
      <c r="I833" s="33">
        <v>47500000</v>
      </c>
      <c r="J833" s="33">
        <v>16.7</v>
      </c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  <c r="EB833" s="34"/>
      <c r="EC833" s="34"/>
      <c r="ED833" s="34"/>
      <c r="EE833" s="34"/>
      <c r="EF833" s="34"/>
      <c r="EG833" s="34"/>
      <c r="EH833" s="34"/>
      <c r="EI833" s="34"/>
      <c r="EJ833" s="34"/>
      <c r="EK833" s="34"/>
      <c r="EL833" s="34"/>
      <c r="EM833" s="34"/>
      <c r="EN833" s="34"/>
      <c r="EO833" s="34"/>
      <c r="EP833" s="34"/>
      <c r="EQ833" s="34"/>
      <c r="ER833" s="34"/>
      <c r="ES833" s="34"/>
      <c r="ET833" s="34"/>
      <c r="EU833" s="34"/>
      <c r="EV833" s="34"/>
      <c r="EW833" s="34"/>
      <c r="EX833" s="34"/>
      <c r="EY833" s="34"/>
      <c r="EZ833" s="34"/>
      <c r="FA833" s="34"/>
      <c r="FB833" s="34"/>
      <c r="FC833" s="34"/>
      <c r="FD833" s="34"/>
      <c r="FE833" s="34"/>
      <c r="FF833" s="34"/>
      <c r="FG833" s="34"/>
      <c r="FH833" s="34"/>
      <c r="FI833" s="34"/>
      <c r="FJ833" s="34"/>
      <c r="FK833" s="34"/>
      <c r="FL833" s="34"/>
      <c r="FM833" s="34"/>
      <c r="FN833" s="34"/>
      <c r="FO833" s="34"/>
      <c r="FP833" s="34"/>
      <c r="FQ833" s="34"/>
      <c r="FR833" s="34"/>
      <c r="FS833" s="34"/>
      <c r="FT833" s="34"/>
      <c r="FU833" s="34"/>
      <c r="FV833" s="34"/>
      <c r="FW833" s="34"/>
      <c r="FX833" s="34"/>
      <c r="FY833" s="34"/>
      <c r="FZ833" s="34"/>
      <c r="GA833" s="34"/>
      <c r="GB833" s="34"/>
      <c r="GC833" s="34"/>
      <c r="GD833" s="34"/>
      <c r="GE833" s="34"/>
      <c r="GF833" s="34"/>
      <c r="GG833" s="34"/>
      <c r="GH833" s="34"/>
      <c r="GI833" s="34"/>
      <c r="GJ833" s="34"/>
      <c r="GK833" s="34"/>
      <c r="GL833" s="34"/>
      <c r="GM833" s="34"/>
      <c r="GN833" s="34"/>
      <c r="GO833" s="34"/>
      <c r="GP833" s="34"/>
      <c r="GQ833" s="34"/>
      <c r="GR833" s="34"/>
      <c r="GS833" s="34"/>
      <c r="GT833" s="34"/>
      <c r="GU833" s="34"/>
      <c r="GV833" s="34"/>
      <c r="GW833" s="34"/>
      <c r="GX833" s="34"/>
      <c r="GY833" s="34"/>
      <c r="GZ833" s="34"/>
      <c r="HA833" s="34"/>
      <c r="HB833" s="34"/>
      <c r="HC833" s="34"/>
      <c r="HD833" s="34"/>
      <c r="HE833" s="34"/>
      <c r="HF833" s="34"/>
      <c r="HG833" s="34"/>
      <c r="HH833" s="34"/>
      <c r="HI833" s="34"/>
      <c r="HJ833" s="34"/>
      <c r="HK833" s="34"/>
      <c r="HL833" s="34"/>
      <c r="HM833" s="34"/>
      <c r="HN833" s="34"/>
      <c r="HO833" s="34"/>
      <c r="HP833" s="34"/>
      <c r="HQ833" s="34"/>
      <c r="HR833" s="34"/>
      <c r="HS833" s="34"/>
      <c r="HT833" s="34"/>
      <c r="HU833" s="34"/>
      <c r="HV833" s="34"/>
      <c r="HW833" s="34"/>
      <c r="HX833" s="34"/>
      <c r="HY833" s="34"/>
      <c r="HZ833" s="34"/>
      <c r="IA833" s="34"/>
      <c r="IB833" s="34"/>
      <c r="IC833" s="34"/>
      <c r="ID833" s="34"/>
      <c r="IE833" s="34"/>
      <c r="IF833" s="34"/>
      <c r="IG833" s="34"/>
      <c r="IH833" s="34"/>
      <c r="II833" s="34"/>
      <c r="IJ833" s="34"/>
      <c r="IK833" s="34"/>
      <c r="IL833" s="34"/>
      <c r="IM833" s="34"/>
      <c r="IN833" s="34"/>
    </row>
    <row r="834" spans="1:248" s="35" customFormat="1" ht="15">
      <c r="A834" s="30"/>
      <c r="B834" s="30"/>
      <c r="C834" s="30"/>
      <c r="D834" s="30"/>
      <c r="E834" s="32"/>
      <c r="F834" s="30"/>
      <c r="G834" s="33"/>
      <c r="H834" s="33"/>
      <c r="I834" s="33"/>
      <c r="J834" s="33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  <c r="EB834" s="34"/>
      <c r="EC834" s="34"/>
      <c r="ED834" s="34"/>
      <c r="EE834" s="34"/>
      <c r="EF834" s="34"/>
      <c r="EG834" s="34"/>
      <c r="EH834" s="34"/>
      <c r="EI834" s="34"/>
      <c r="EJ834" s="34"/>
      <c r="EK834" s="34"/>
      <c r="EL834" s="34"/>
      <c r="EM834" s="34"/>
      <c r="EN834" s="34"/>
      <c r="EO834" s="34"/>
      <c r="EP834" s="34"/>
      <c r="EQ834" s="34"/>
      <c r="ER834" s="34"/>
      <c r="ES834" s="34"/>
      <c r="ET834" s="34"/>
      <c r="EU834" s="34"/>
      <c r="EV834" s="34"/>
      <c r="EW834" s="34"/>
      <c r="EX834" s="34"/>
      <c r="EY834" s="34"/>
      <c r="EZ834" s="34"/>
      <c r="FA834" s="34"/>
      <c r="FB834" s="34"/>
      <c r="FC834" s="34"/>
      <c r="FD834" s="34"/>
      <c r="FE834" s="34"/>
      <c r="FF834" s="34"/>
      <c r="FG834" s="34"/>
      <c r="FH834" s="34"/>
      <c r="FI834" s="34"/>
      <c r="FJ834" s="34"/>
      <c r="FK834" s="34"/>
      <c r="FL834" s="34"/>
      <c r="FM834" s="34"/>
      <c r="FN834" s="34"/>
      <c r="FO834" s="34"/>
      <c r="FP834" s="34"/>
      <c r="FQ834" s="34"/>
      <c r="FR834" s="34"/>
      <c r="FS834" s="34"/>
      <c r="FT834" s="34"/>
      <c r="FU834" s="34"/>
      <c r="FV834" s="34"/>
      <c r="FW834" s="34"/>
      <c r="FX834" s="34"/>
      <c r="FY834" s="34"/>
      <c r="FZ834" s="34"/>
      <c r="GA834" s="34"/>
      <c r="GB834" s="34"/>
      <c r="GC834" s="34"/>
      <c r="GD834" s="34"/>
      <c r="GE834" s="34"/>
      <c r="GF834" s="34"/>
      <c r="GG834" s="34"/>
      <c r="GH834" s="34"/>
      <c r="GI834" s="34"/>
      <c r="GJ834" s="34"/>
      <c r="GK834" s="34"/>
      <c r="GL834" s="34"/>
      <c r="GM834" s="34"/>
      <c r="GN834" s="34"/>
      <c r="GO834" s="34"/>
      <c r="GP834" s="34"/>
      <c r="GQ834" s="34"/>
      <c r="GR834" s="34"/>
      <c r="GS834" s="34"/>
      <c r="GT834" s="34"/>
      <c r="GU834" s="34"/>
      <c r="GV834" s="34"/>
      <c r="GW834" s="34"/>
      <c r="GX834" s="34"/>
      <c r="GY834" s="34"/>
      <c r="GZ834" s="34"/>
      <c r="HA834" s="34"/>
      <c r="HB834" s="34"/>
      <c r="HC834" s="34"/>
      <c r="HD834" s="34"/>
      <c r="HE834" s="34"/>
      <c r="HF834" s="34"/>
      <c r="HG834" s="34"/>
      <c r="HH834" s="34"/>
      <c r="HI834" s="34"/>
      <c r="HJ834" s="34"/>
      <c r="HK834" s="34"/>
      <c r="HL834" s="34"/>
      <c r="HM834" s="34"/>
      <c r="HN834" s="34"/>
      <c r="HO834" s="34"/>
      <c r="HP834" s="34"/>
      <c r="HQ834" s="34"/>
      <c r="HR834" s="34"/>
      <c r="HS834" s="34"/>
      <c r="HT834" s="34"/>
      <c r="HU834" s="34"/>
      <c r="HV834" s="34"/>
      <c r="HW834" s="34"/>
      <c r="HX834" s="34"/>
      <c r="HY834" s="34"/>
      <c r="HZ834" s="34"/>
      <c r="IA834" s="34"/>
      <c r="IB834" s="34"/>
      <c r="IC834" s="34"/>
      <c r="ID834" s="34"/>
      <c r="IE834" s="34"/>
      <c r="IF834" s="34"/>
      <c r="IG834" s="34"/>
      <c r="IH834" s="34"/>
      <c r="II834" s="34"/>
      <c r="IJ834" s="34"/>
      <c r="IK834" s="34"/>
      <c r="IL834" s="34"/>
      <c r="IM834" s="34"/>
      <c r="IN834" s="34"/>
    </row>
    <row r="835" spans="1:248" s="35" customFormat="1" ht="15">
      <c r="A835" s="30"/>
      <c r="B835" s="30"/>
      <c r="C835" s="30"/>
      <c r="D835" s="30"/>
      <c r="E835" s="32" t="s">
        <v>11</v>
      </c>
      <c r="F835" s="30"/>
      <c r="G835" s="33"/>
      <c r="H835" s="33"/>
      <c r="I835" s="33"/>
      <c r="J835" s="33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  <c r="EB835" s="34"/>
      <c r="EC835" s="34"/>
      <c r="ED835" s="34"/>
      <c r="EE835" s="34"/>
      <c r="EF835" s="34"/>
      <c r="EG835" s="34"/>
      <c r="EH835" s="34"/>
      <c r="EI835" s="34"/>
      <c r="EJ835" s="34"/>
      <c r="EK835" s="34"/>
      <c r="EL835" s="34"/>
      <c r="EM835" s="34"/>
      <c r="EN835" s="34"/>
      <c r="EO835" s="34"/>
      <c r="EP835" s="34"/>
      <c r="EQ835" s="34"/>
      <c r="ER835" s="34"/>
      <c r="ES835" s="34"/>
      <c r="ET835" s="34"/>
      <c r="EU835" s="34"/>
      <c r="EV835" s="34"/>
      <c r="EW835" s="34"/>
      <c r="EX835" s="34"/>
      <c r="EY835" s="34"/>
      <c r="EZ835" s="34"/>
      <c r="FA835" s="34"/>
      <c r="FB835" s="34"/>
      <c r="FC835" s="34"/>
      <c r="FD835" s="34"/>
      <c r="FE835" s="34"/>
      <c r="FF835" s="34"/>
      <c r="FG835" s="34"/>
      <c r="FH835" s="34"/>
      <c r="FI835" s="34"/>
      <c r="FJ835" s="34"/>
      <c r="FK835" s="34"/>
      <c r="FL835" s="34"/>
      <c r="FM835" s="34"/>
      <c r="FN835" s="34"/>
      <c r="FO835" s="34"/>
      <c r="FP835" s="34"/>
      <c r="FQ835" s="34"/>
      <c r="FR835" s="34"/>
      <c r="FS835" s="34"/>
      <c r="FT835" s="34"/>
      <c r="FU835" s="34"/>
      <c r="FV835" s="34"/>
      <c r="FW835" s="34"/>
      <c r="FX835" s="34"/>
      <c r="FY835" s="34"/>
      <c r="FZ835" s="34"/>
      <c r="GA835" s="34"/>
      <c r="GB835" s="34"/>
      <c r="GC835" s="34"/>
      <c r="GD835" s="34"/>
      <c r="GE835" s="34"/>
      <c r="GF835" s="34"/>
      <c r="GG835" s="34"/>
      <c r="GH835" s="34"/>
      <c r="GI835" s="34"/>
      <c r="GJ835" s="34"/>
      <c r="GK835" s="34"/>
      <c r="GL835" s="34"/>
      <c r="GM835" s="34"/>
      <c r="GN835" s="34"/>
      <c r="GO835" s="34"/>
      <c r="GP835" s="34"/>
      <c r="GQ835" s="34"/>
      <c r="GR835" s="34"/>
      <c r="GS835" s="34"/>
      <c r="GT835" s="34"/>
      <c r="GU835" s="34"/>
      <c r="GV835" s="34"/>
      <c r="GW835" s="34"/>
      <c r="GX835" s="34"/>
      <c r="GY835" s="34"/>
      <c r="GZ835" s="34"/>
      <c r="HA835" s="34"/>
      <c r="HB835" s="34"/>
      <c r="HC835" s="34"/>
      <c r="HD835" s="34"/>
      <c r="HE835" s="34"/>
      <c r="HF835" s="34"/>
      <c r="HG835" s="34"/>
      <c r="HH835" s="34"/>
      <c r="HI835" s="34"/>
      <c r="HJ835" s="34"/>
      <c r="HK835" s="34"/>
      <c r="HL835" s="34"/>
      <c r="HM835" s="34"/>
      <c r="HN835" s="34"/>
      <c r="HO835" s="34"/>
      <c r="HP835" s="34"/>
      <c r="HQ835" s="34"/>
      <c r="HR835" s="34"/>
      <c r="HS835" s="34"/>
      <c r="HT835" s="34"/>
      <c r="HU835" s="34"/>
      <c r="HV835" s="34"/>
      <c r="HW835" s="34"/>
      <c r="HX835" s="34"/>
      <c r="HY835" s="34"/>
      <c r="HZ835" s="34"/>
      <c r="IA835" s="34"/>
      <c r="IB835" s="34"/>
      <c r="IC835" s="34"/>
      <c r="ID835" s="34"/>
      <c r="IE835" s="34"/>
      <c r="IF835" s="34"/>
      <c r="IG835" s="34"/>
      <c r="IH835" s="34"/>
      <c r="II835" s="34"/>
      <c r="IJ835" s="34"/>
      <c r="IK835" s="34"/>
      <c r="IL835" s="34"/>
      <c r="IM835" s="34"/>
      <c r="IN835" s="34"/>
    </row>
    <row r="836" spans="1:248" s="35" customFormat="1" ht="15">
      <c r="A836" s="30"/>
      <c r="B836" s="30"/>
      <c r="C836" s="30"/>
      <c r="D836" s="30"/>
      <c r="E836" s="32"/>
      <c r="F836" s="30"/>
      <c r="G836" s="33"/>
      <c r="H836" s="33"/>
      <c r="I836" s="33"/>
      <c r="J836" s="33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  <c r="EB836" s="34"/>
      <c r="EC836" s="34"/>
      <c r="ED836" s="34"/>
      <c r="EE836" s="34"/>
      <c r="EF836" s="34"/>
      <c r="EG836" s="34"/>
      <c r="EH836" s="34"/>
      <c r="EI836" s="34"/>
      <c r="EJ836" s="34"/>
      <c r="EK836" s="34"/>
      <c r="EL836" s="34"/>
      <c r="EM836" s="34"/>
      <c r="EN836" s="34"/>
      <c r="EO836" s="34"/>
      <c r="EP836" s="34"/>
      <c r="EQ836" s="34"/>
      <c r="ER836" s="34"/>
      <c r="ES836" s="34"/>
      <c r="ET836" s="34"/>
      <c r="EU836" s="34"/>
      <c r="EV836" s="34"/>
      <c r="EW836" s="34"/>
      <c r="EX836" s="34"/>
      <c r="EY836" s="34"/>
      <c r="EZ836" s="34"/>
      <c r="FA836" s="34"/>
      <c r="FB836" s="34"/>
      <c r="FC836" s="34"/>
      <c r="FD836" s="34"/>
      <c r="FE836" s="34"/>
      <c r="FF836" s="34"/>
      <c r="FG836" s="34"/>
      <c r="FH836" s="34"/>
      <c r="FI836" s="34"/>
      <c r="FJ836" s="34"/>
      <c r="FK836" s="34"/>
      <c r="FL836" s="34"/>
      <c r="FM836" s="34"/>
      <c r="FN836" s="34"/>
      <c r="FO836" s="34"/>
      <c r="FP836" s="34"/>
      <c r="FQ836" s="34"/>
      <c r="FR836" s="34"/>
      <c r="FS836" s="34"/>
      <c r="FT836" s="34"/>
      <c r="FU836" s="34"/>
      <c r="FV836" s="34"/>
      <c r="FW836" s="34"/>
      <c r="FX836" s="34"/>
      <c r="FY836" s="34"/>
      <c r="FZ836" s="34"/>
      <c r="GA836" s="34"/>
      <c r="GB836" s="34"/>
      <c r="GC836" s="34"/>
      <c r="GD836" s="34"/>
      <c r="GE836" s="34"/>
      <c r="GF836" s="34"/>
      <c r="GG836" s="34"/>
      <c r="GH836" s="34"/>
      <c r="GI836" s="34"/>
      <c r="GJ836" s="34"/>
      <c r="GK836" s="34"/>
      <c r="GL836" s="34"/>
      <c r="GM836" s="34"/>
      <c r="GN836" s="34"/>
      <c r="GO836" s="34"/>
      <c r="GP836" s="34"/>
      <c r="GQ836" s="34"/>
      <c r="GR836" s="34"/>
      <c r="GS836" s="34"/>
      <c r="GT836" s="34"/>
      <c r="GU836" s="34"/>
      <c r="GV836" s="34"/>
      <c r="GW836" s="34"/>
      <c r="GX836" s="34"/>
      <c r="GY836" s="34"/>
      <c r="GZ836" s="34"/>
      <c r="HA836" s="34"/>
      <c r="HB836" s="34"/>
      <c r="HC836" s="34"/>
      <c r="HD836" s="34"/>
      <c r="HE836" s="34"/>
      <c r="HF836" s="34"/>
      <c r="HG836" s="34"/>
      <c r="HH836" s="34"/>
      <c r="HI836" s="34"/>
      <c r="HJ836" s="34"/>
      <c r="HK836" s="34"/>
      <c r="HL836" s="34"/>
      <c r="HM836" s="34"/>
      <c r="HN836" s="34"/>
      <c r="HO836" s="34"/>
      <c r="HP836" s="34"/>
      <c r="HQ836" s="34"/>
      <c r="HR836" s="34"/>
      <c r="HS836" s="34"/>
      <c r="HT836" s="34"/>
      <c r="HU836" s="34"/>
      <c r="HV836" s="34"/>
      <c r="HW836" s="34"/>
      <c r="HX836" s="34"/>
      <c r="HY836" s="34"/>
      <c r="HZ836" s="34"/>
      <c r="IA836" s="34"/>
      <c r="IB836" s="34"/>
      <c r="IC836" s="34"/>
      <c r="ID836" s="34"/>
      <c r="IE836" s="34"/>
      <c r="IF836" s="34"/>
      <c r="IG836" s="34"/>
      <c r="IH836" s="34"/>
      <c r="II836" s="34"/>
      <c r="IJ836" s="34"/>
      <c r="IK836" s="34"/>
      <c r="IL836" s="34"/>
      <c r="IM836" s="34"/>
      <c r="IN836" s="34"/>
    </row>
    <row r="837" spans="1:248" s="35" customFormat="1" ht="15">
      <c r="A837" s="30"/>
      <c r="B837" s="30"/>
      <c r="C837" s="30"/>
      <c r="D837" s="30"/>
      <c r="E837" s="32" t="s">
        <v>32</v>
      </c>
      <c r="F837" s="30"/>
      <c r="G837" s="33"/>
      <c r="H837" s="33"/>
      <c r="I837" s="33">
        <v>930000</v>
      </c>
      <c r="J837" s="33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  <c r="EB837" s="34"/>
      <c r="EC837" s="34"/>
      <c r="ED837" s="34"/>
      <c r="EE837" s="34"/>
      <c r="EF837" s="34"/>
      <c r="EG837" s="34"/>
      <c r="EH837" s="34"/>
      <c r="EI837" s="34"/>
      <c r="EJ837" s="34"/>
      <c r="EK837" s="34"/>
      <c r="EL837" s="34"/>
      <c r="EM837" s="34"/>
      <c r="EN837" s="34"/>
      <c r="EO837" s="34"/>
      <c r="EP837" s="34"/>
      <c r="EQ837" s="34"/>
      <c r="ER837" s="34"/>
      <c r="ES837" s="34"/>
      <c r="ET837" s="34"/>
      <c r="EU837" s="34"/>
      <c r="EV837" s="34"/>
      <c r="EW837" s="34"/>
      <c r="EX837" s="34"/>
      <c r="EY837" s="34"/>
      <c r="EZ837" s="34"/>
      <c r="FA837" s="34"/>
      <c r="FB837" s="34"/>
      <c r="FC837" s="34"/>
      <c r="FD837" s="34"/>
      <c r="FE837" s="34"/>
      <c r="FF837" s="34"/>
      <c r="FG837" s="34"/>
      <c r="FH837" s="34"/>
      <c r="FI837" s="34"/>
      <c r="FJ837" s="34"/>
      <c r="FK837" s="34"/>
      <c r="FL837" s="34"/>
      <c r="FM837" s="34"/>
      <c r="FN837" s="34"/>
      <c r="FO837" s="34"/>
      <c r="FP837" s="34"/>
      <c r="FQ837" s="34"/>
      <c r="FR837" s="34"/>
      <c r="FS837" s="34"/>
      <c r="FT837" s="34"/>
      <c r="FU837" s="34"/>
      <c r="FV837" s="34"/>
      <c r="FW837" s="34"/>
      <c r="FX837" s="34"/>
      <c r="FY837" s="34"/>
      <c r="FZ837" s="34"/>
      <c r="GA837" s="34"/>
      <c r="GB837" s="34"/>
      <c r="GC837" s="34"/>
      <c r="GD837" s="34"/>
      <c r="GE837" s="34"/>
      <c r="GF837" s="34"/>
      <c r="GG837" s="34"/>
      <c r="GH837" s="34"/>
      <c r="GI837" s="34"/>
      <c r="GJ837" s="34"/>
      <c r="GK837" s="34"/>
      <c r="GL837" s="34"/>
      <c r="GM837" s="34"/>
      <c r="GN837" s="34"/>
      <c r="GO837" s="34"/>
      <c r="GP837" s="34"/>
      <c r="GQ837" s="34"/>
      <c r="GR837" s="34"/>
      <c r="GS837" s="34"/>
      <c r="GT837" s="34"/>
      <c r="GU837" s="34"/>
      <c r="GV837" s="34"/>
      <c r="GW837" s="34"/>
      <c r="GX837" s="34"/>
      <c r="GY837" s="34"/>
      <c r="GZ837" s="34"/>
      <c r="HA837" s="34"/>
      <c r="HB837" s="34"/>
      <c r="HC837" s="34"/>
      <c r="HD837" s="34"/>
      <c r="HE837" s="34"/>
      <c r="HF837" s="34"/>
      <c r="HG837" s="34"/>
      <c r="HH837" s="34"/>
      <c r="HI837" s="34"/>
      <c r="HJ837" s="34"/>
      <c r="HK837" s="34"/>
      <c r="HL837" s="34"/>
      <c r="HM837" s="34"/>
      <c r="HN837" s="34"/>
      <c r="HO837" s="34"/>
      <c r="HP837" s="34"/>
      <c r="HQ837" s="34"/>
      <c r="HR837" s="34"/>
      <c r="HS837" s="34"/>
      <c r="HT837" s="34"/>
      <c r="HU837" s="34"/>
      <c r="HV837" s="34"/>
      <c r="HW837" s="34"/>
      <c r="HX837" s="34"/>
      <c r="HY837" s="34"/>
      <c r="HZ837" s="34"/>
      <c r="IA837" s="34"/>
      <c r="IB837" s="34"/>
      <c r="IC837" s="34"/>
      <c r="ID837" s="34"/>
      <c r="IE837" s="34"/>
      <c r="IF837" s="34"/>
      <c r="IG837" s="34"/>
      <c r="IH837" s="34"/>
      <c r="II837" s="34"/>
      <c r="IJ837" s="34"/>
      <c r="IK837" s="34"/>
      <c r="IL837" s="34"/>
      <c r="IM837" s="34"/>
      <c r="IN837" s="34"/>
    </row>
    <row r="838" spans="1:248" s="35" customFormat="1" ht="15">
      <c r="A838" s="30"/>
      <c r="B838" s="30"/>
      <c r="C838" s="30"/>
      <c r="D838" s="30"/>
      <c r="E838" s="32"/>
      <c r="F838" s="30"/>
      <c r="G838" s="33"/>
      <c r="H838" s="33"/>
      <c r="I838" s="33"/>
      <c r="J838" s="33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  <c r="EB838" s="34"/>
      <c r="EC838" s="34"/>
      <c r="ED838" s="34"/>
      <c r="EE838" s="34"/>
      <c r="EF838" s="34"/>
      <c r="EG838" s="34"/>
      <c r="EH838" s="34"/>
      <c r="EI838" s="34"/>
      <c r="EJ838" s="34"/>
      <c r="EK838" s="34"/>
      <c r="EL838" s="34"/>
      <c r="EM838" s="34"/>
      <c r="EN838" s="34"/>
      <c r="EO838" s="34"/>
      <c r="EP838" s="34"/>
      <c r="EQ838" s="34"/>
      <c r="ER838" s="34"/>
      <c r="ES838" s="34"/>
      <c r="ET838" s="34"/>
      <c r="EU838" s="34"/>
      <c r="EV838" s="34"/>
      <c r="EW838" s="34"/>
      <c r="EX838" s="34"/>
      <c r="EY838" s="34"/>
      <c r="EZ838" s="34"/>
      <c r="FA838" s="34"/>
      <c r="FB838" s="34"/>
      <c r="FC838" s="34"/>
      <c r="FD838" s="34"/>
      <c r="FE838" s="34"/>
      <c r="FF838" s="34"/>
      <c r="FG838" s="34"/>
      <c r="FH838" s="34"/>
      <c r="FI838" s="34"/>
      <c r="FJ838" s="34"/>
      <c r="FK838" s="34"/>
      <c r="FL838" s="34"/>
      <c r="FM838" s="34"/>
      <c r="FN838" s="34"/>
      <c r="FO838" s="34"/>
      <c r="FP838" s="34"/>
      <c r="FQ838" s="34"/>
      <c r="FR838" s="34"/>
      <c r="FS838" s="34"/>
      <c r="FT838" s="34"/>
      <c r="FU838" s="34"/>
      <c r="FV838" s="34"/>
      <c r="FW838" s="34"/>
      <c r="FX838" s="34"/>
      <c r="FY838" s="34"/>
      <c r="FZ838" s="34"/>
      <c r="GA838" s="34"/>
      <c r="GB838" s="34"/>
      <c r="GC838" s="34"/>
      <c r="GD838" s="34"/>
      <c r="GE838" s="34"/>
      <c r="GF838" s="34"/>
      <c r="GG838" s="34"/>
      <c r="GH838" s="34"/>
      <c r="GI838" s="34"/>
      <c r="GJ838" s="34"/>
      <c r="GK838" s="34"/>
      <c r="GL838" s="34"/>
      <c r="GM838" s="34"/>
      <c r="GN838" s="34"/>
      <c r="GO838" s="34"/>
      <c r="GP838" s="34"/>
      <c r="GQ838" s="34"/>
      <c r="GR838" s="34"/>
      <c r="GS838" s="34"/>
      <c r="GT838" s="34"/>
      <c r="GU838" s="34"/>
      <c r="GV838" s="34"/>
      <c r="GW838" s="34"/>
      <c r="GX838" s="34"/>
      <c r="GY838" s="34"/>
      <c r="GZ838" s="34"/>
      <c r="HA838" s="34"/>
      <c r="HB838" s="34"/>
      <c r="HC838" s="34"/>
      <c r="HD838" s="34"/>
      <c r="HE838" s="34"/>
      <c r="HF838" s="34"/>
      <c r="HG838" s="34"/>
      <c r="HH838" s="34"/>
      <c r="HI838" s="34"/>
      <c r="HJ838" s="34"/>
      <c r="HK838" s="34"/>
      <c r="HL838" s="34"/>
      <c r="HM838" s="34"/>
      <c r="HN838" s="34"/>
      <c r="HO838" s="34"/>
      <c r="HP838" s="34"/>
      <c r="HQ838" s="34"/>
      <c r="HR838" s="34"/>
      <c r="HS838" s="34"/>
      <c r="HT838" s="34"/>
      <c r="HU838" s="34"/>
      <c r="HV838" s="34"/>
      <c r="HW838" s="34"/>
      <c r="HX838" s="34"/>
      <c r="HY838" s="34"/>
      <c r="HZ838" s="34"/>
      <c r="IA838" s="34"/>
      <c r="IB838" s="34"/>
      <c r="IC838" s="34"/>
      <c r="ID838" s="34"/>
      <c r="IE838" s="34"/>
      <c r="IF838" s="34"/>
      <c r="IG838" s="34"/>
      <c r="IH838" s="34"/>
      <c r="II838" s="34"/>
      <c r="IJ838" s="34"/>
      <c r="IK838" s="34"/>
      <c r="IL838" s="34"/>
      <c r="IM838" s="34"/>
      <c r="IN838" s="34"/>
    </row>
    <row r="839" spans="1:248" s="35" customFormat="1" ht="45">
      <c r="A839" s="30" t="s">
        <v>537</v>
      </c>
      <c r="B839" s="30" t="s">
        <v>77</v>
      </c>
      <c r="C839" s="30" t="s">
        <v>18</v>
      </c>
      <c r="D839" s="30" t="s">
        <v>515</v>
      </c>
      <c r="E839" s="32" t="s">
        <v>334</v>
      </c>
      <c r="F839" s="30" t="s">
        <v>335</v>
      </c>
      <c r="G839" s="33">
        <v>60656800</v>
      </c>
      <c r="H839" s="33">
        <v>47.5</v>
      </c>
      <c r="I839" s="33">
        <v>5000000</v>
      </c>
      <c r="J839" s="33">
        <v>55.7</v>
      </c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  <c r="EB839" s="34"/>
      <c r="EC839" s="34"/>
      <c r="ED839" s="34"/>
      <c r="EE839" s="34"/>
      <c r="EF839" s="34"/>
      <c r="EG839" s="34"/>
      <c r="EH839" s="34"/>
      <c r="EI839" s="34"/>
      <c r="EJ839" s="34"/>
      <c r="EK839" s="34"/>
      <c r="EL839" s="34"/>
      <c r="EM839" s="34"/>
      <c r="EN839" s="34"/>
      <c r="EO839" s="34"/>
      <c r="EP839" s="34"/>
      <c r="EQ839" s="34"/>
      <c r="ER839" s="34"/>
      <c r="ES839" s="34"/>
      <c r="ET839" s="34"/>
      <c r="EU839" s="34"/>
      <c r="EV839" s="34"/>
      <c r="EW839" s="34"/>
      <c r="EX839" s="34"/>
      <c r="EY839" s="34"/>
      <c r="EZ839" s="34"/>
      <c r="FA839" s="34"/>
      <c r="FB839" s="34"/>
      <c r="FC839" s="34"/>
      <c r="FD839" s="34"/>
      <c r="FE839" s="34"/>
      <c r="FF839" s="34"/>
      <c r="FG839" s="34"/>
      <c r="FH839" s="34"/>
      <c r="FI839" s="34"/>
      <c r="FJ839" s="34"/>
      <c r="FK839" s="34"/>
      <c r="FL839" s="34"/>
      <c r="FM839" s="34"/>
      <c r="FN839" s="34"/>
      <c r="FO839" s="34"/>
      <c r="FP839" s="34"/>
      <c r="FQ839" s="34"/>
      <c r="FR839" s="34"/>
      <c r="FS839" s="34"/>
      <c r="FT839" s="34"/>
      <c r="FU839" s="34"/>
      <c r="FV839" s="34"/>
      <c r="FW839" s="34"/>
      <c r="FX839" s="34"/>
      <c r="FY839" s="34"/>
      <c r="FZ839" s="34"/>
      <c r="GA839" s="34"/>
      <c r="GB839" s="34"/>
      <c r="GC839" s="34"/>
      <c r="GD839" s="34"/>
      <c r="GE839" s="34"/>
      <c r="GF839" s="34"/>
      <c r="GG839" s="34"/>
      <c r="GH839" s="34"/>
      <c r="GI839" s="34"/>
      <c r="GJ839" s="34"/>
      <c r="GK839" s="34"/>
      <c r="GL839" s="34"/>
      <c r="GM839" s="34"/>
      <c r="GN839" s="34"/>
      <c r="GO839" s="34"/>
      <c r="GP839" s="34"/>
      <c r="GQ839" s="34"/>
      <c r="GR839" s="34"/>
      <c r="GS839" s="34"/>
      <c r="GT839" s="34"/>
      <c r="GU839" s="34"/>
      <c r="GV839" s="34"/>
      <c r="GW839" s="34"/>
      <c r="GX839" s="34"/>
      <c r="GY839" s="34"/>
      <c r="GZ839" s="34"/>
      <c r="HA839" s="34"/>
      <c r="HB839" s="34"/>
      <c r="HC839" s="34"/>
      <c r="HD839" s="34"/>
      <c r="HE839" s="34"/>
      <c r="HF839" s="34"/>
      <c r="HG839" s="34"/>
      <c r="HH839" s="34"/>
      <c r="HI839" s="34"/>
      <c r="HJ839" s="34"/>
      <c r="HK839" s="34"/>
      <c r="HL839" s="34"/>
      <c r="HM839" s="34"/>
      <c r="HN839" s="34"/>
      <c r="HO839" s="34"/>
      <c r="HP839" s="34"/>
      <c r="HQ839" s="34"/>
      <c r="HR839" s="34"/>
      <c r="HS839" s="34"/>
      <c r="HT839" s="34"/>
      <c r="HU839" s="34"/>
      <c r="HV839" s="34"/>
      <c r="HW839" s="34"/>
      <c r="HX839" s="34"/>
      <c r="HY839" s="34"/>
      <c r="HZ839" s="34"/>
      <c r="IA839" s="34"/>
      <c r="IB839" s="34"/>
      <c r="IC839" s="34"/>
      <c r="ID839" s="34"/>
      <c r="IE839" s="34"/>
      <c r="IF839" s="34"/>
      <c r="IG839" s="34"/>
      <c r="IH839" s="34"/>
      <c r="II839" s="34"/>
      <c r="IJ839" s="34"/>
      <c r="IK839" s="34"/>
      <c r="IL839" s="34"/>
      <c r="IM839" s="34"/>
      <c r="IN839" s="34"/>
    </row>
    <row r="840" spans="1:248" s="35" customFormat="1" ht="15">
      <c r="A840" s="30"/>
      <c r="B840" s="30"/>
      <c r="C840" s="30"/>
      <c r="D840" s="30"/>
      <c r="E840" s="32"/>
      <c r="F840" s="30"/>
      <c r="G840" s="33"/>
      <c r="H840" s="33"/>
      <c r="I840" s="33"/>
      <c r="J840" s="33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  <c r="EB840" s="34"/>
      <c r="EC840" s="34"/>
      <c r="ED840" s="34"/>
      <c r="EE840" s="34"/>
      <c r="EF840" s="34"/>
      <c r="EG840" s="34"/>
      <c r="EH840" s="34"/>
      <c r="EI840" s="34"/>
      <c r="EJ840" s="34"/>
      <c r="EK840" s="34"/>
      <c r="EL840" s="34"/>
      <c r="EM840" s="34"/>
      <c r="EN840" s="34"/>
      <c r="EO840" s="34"/>
      <c r="EP840" s="34"/>
      <c r="EQ840" s="34"/>
      <c r="ER840" s="34"/>
      <c r="ES840" s="34"/>
      <c r="ET840" s="34"/>
      <c r="EU840" s="34"/>
      <c r="EV840" s="34"/>
      <c r="EW840" s="34"/>
      <c r="EX840" s="34"/>
      <c r="EY840" s="34"/>
      <c r="EZ840" s="34"/>
      <c r="FA840" s="34"/>
      <c r="FB840" s="34"/>
      <c r="FC840" s="34"/>
      <c r="FD840" s="34"/>
      <c r="FE840" s="34"/>
      <c r="FF840" s="34"/>
      <c r="FG840" s="34"/>
      <c r="FH840" s="34"/>
      <c r="FI840" s="34"/>
      <c r="FJ840" s="34"/>
      <c r="FK840" s="34"/>
      <c r="FL840" s="34"/>
      <c r="FM840" s="34"/>
      <c r="FN840" s="34"/>
      <c r="FO840" s="34"/>
      <c r="FP840" s="34"/>
      <c r="FQ840" s="34"/>
      <c r="FR840" s="34"/>
      <c r="FS840" s="34"/>
      <c r="FT840" s="34"/>
      <c r="FU840" s="34"/>
      <c r="FV840" s="34"/>
      <c r="FW840" s="34"/>
      <c r="FX840" s="34"/>
      <c r="FY840" s="34"/>
      <c r="FZ840" s="34"/>
      <c r="GA840" s="34"/>
      <c r="GB840" s="34"/>
      <c r="GC840" s="34"/>
      <c r="GD840" s="34"/>
      <c r="GE840" s="34"/>
      <c r="GF840" s="34"/>
      <c r="GG840" s="34"/>
      <c r="GH840" s="34"/>
      <c r="GI840" s="34"/>
      <c r="GJ840" s="34"/>
      <c r="GK840" s="34"/>
      <c r="GL840" s="34"/>
      <c r="GM840" s="34"/>
      <c r="GN840" s="34"/>
      <c r="GO840" s="34"/>
      <c r="GP840" s="34"/>
      <c r="GQ840" s="34"/>
      <c r="GR840" s="34"/>
      <c r="GS840" s="34"/>
      <c r="GT840" s="34"/>
      <c r="GU840" s="34"/>
      <c r="GV840" s="34"/>
      <c r="GW840" s="34"/>
      <c r="GX840" s="34"/>
      <c r="GY840" s="34"/>
      <c r="GZ840" s="34"/>
      <c r="HA840" s="34"/>
      <c r="HB840" s="34"/>
      <c r="HC840" s="34"/>
      <c r="HD840" s="34"/>
      <c r="HE840" s="34"/>
      <c r="HF840" s="34"/>
      <c r="HG840" s="34"/>
      <c r="HH840" s="34"/>
      <c r="HI840" s="34"/>
      <c r="HJ840" s="34"/>
      <c r="HK840" s="34"/>
      <c r="HL840" s="34"/>
      <c r="HM840" s="34"/>
      <c r="HN840" s="34"/>
      <c r="HO840" s="34"/>
      <c r="HP840" s="34"/>
      <c r="HQ840" s="34"/>
      <c r="HR840" s="34"/>
      <c r="HS840" s="34"/>
      <c r="HT840" s="34"/>
      <c r="HU840" s="34"/>
      <c r="HV840" s="34"/>
      <c r="HW840" s="34"/>
      <c r="HX840" s="34"/>
      <c r="HY840" s="34"/>
      <c r="HZ840" s="34"/>
      <c r="IA840" s="34"/>
      <c r="IB840" s="34"/>
      <c r="IC840" s="34"/>
      <c r="ID840" s="34"/>
      <c r="IE840" s="34"/>
      <c r="IF840" s="34"/>
      <c r="IG840" s="34"/>
      <c r="IH840" s="34"/>
      <c r="II840" s="34"/>
      <c r="IJ840" s="34"/>
      <c r="IK840" s="34"/>
      <c r="IL840" s="34"/>
      <c r="IM840" s="34"/>
      <c r="IN840" s="34"/>
    </row>
    <row r="841" spans="1:248" s="35" customFormat="1" ht="15">
      <c r="A841" s="30"/>
      <c r="B841" s="30"/>
      <c r="C841" s="30"/>
      <c r="D841" s="30"/>
      <c r="E841" s="32" t="s">
        <v>11</v>
      </c>
      <c r="F841" s="30"/>
      <c r="G841" s="33"/>
      <c r="H841" s="33"/>
      <c r="I841" s="33"/>
      <c r="J841" s="33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  <c r="EB841" s="34"/>
      <c r="EC841" s="34"/>
      <c r="ED841" s="34"/>
      <c r="EE841" s="34"/>
      <c r="EF841" s="34"/>
      <c r="EG841" s="34"/>
      <c r="EH841" s="34"/>
      <c r="EI841" s="34"/>
      <c r="EJ841" s="34"/>
      <c r="EK841" s="34"/>
      <c r="EL841" s="34"/>
      <c r="EM841" s="34"/>
      <c r="EN841" s="34"/>
      <c r="EO841" s="34"/>
      <c r="EP841" s="34"/>
      <c r="EQ841" s="34"/>
      <c r="ER841" s="34"/>
      <c r="ES841" s="34"/>
      <c r="ET841" s="34"/>
      <c r="EU841" s="34"/>
      <c r="EV841" s="34"/>
      <c r="EW841" s="34"/>
      <c r="EX841" s="34"/>
      <c r="EY841" s="34"/>
      <c r="EZ841" s="34"/>
      <c r="FA841" s="34"/>
      <c r="FB841" s="34"/>
      <c r="FC841" s="34"/>
      <c r="FD841" s="34"/>
      <c r="FE841" s="34"/>
      <c r="FF841" s="34"/>
      <c r="FG841" s="34"/>
      <c r="FH841" s="34"/>
      <c r="FI841" s="34"/>
      <c r="FJ841" s="34"/>
      <c r="FK841" s="34"/>
      <c r="FL841" s="34"/>
      <c r="FM841" s="34"/>
      <c r="FN841" s="34"/>
      <c r="FO841" s="34"/>
      <c r="FP841" s="34"/>
      <c r="FQ841" s="34"/>
      <c r="FR841" s="34"/>
      <c r="FS841" s="34"/>
      <c r="FT841" s="34"/>
      <c r="FU841" s="34"/>
      <c r="FV841" s="34"/>
      <c r="FW841" s="34"/>
      <c r="FX841" s="34"/>
      <c r="FY841" s="34"/>
      <c r="FZ841" s="34"/>
      <c r="GA841" s="34"/>
      <c r="GB841" s="34"/>
      <c r="GC841" s="34"/>
      <c r="GD841" s="34"/>
      <c r="GE841" s="34"/>
      <c r="GF841" s="34"/>
      <c r="GG841" s="34"/>
      <c r="GH841" s="34"/>
      <c r="GI841" s="34"/>
      <c r="GJ841" s="34"/>
      <c r="GK841" s="34"/>
      <c r="GL841" s="34"/>
      <c r="GM841" s="34"/>
      <c r="GN841" s="34"/>
      <c r="GO841" s="34"/>
      <c r="GP841" s="34"/>
      <c r="GQ841" s="34"/>
      <c r="GR841" s="34"/>
      <c r="GS841" s="34"/>
      <c r="GT841" s="34"/>
      <c r="GU841" s="34"/>
      <c r="GV841" s="34"/>
      <c r="GW841" s="34"/>
      <c r="GX841" s="34"/>
      <c r="GY841" s="34"/>
      <c r="GZ841" s="34"/>
      <c r="HA841" s="34"/>
      <c r="HB841" s="34"/>
      <c r="HC841" s="34"/>
      <c r="HD841" s="34"/>
      <c r="HE841" s="34"/>
      <c r="HF841" s="34"/>
      <c r="HG841" s="34"/>
      <c r="HH841" s="34"/>
      <c r="HI841" s="34"/>
      <c r="HJ841" s="34"/>
      <c r="HK841" s="34"/>
      <c r="HL841" s="34"/>
      <c r="HM841" s="34"/>
      <c r="HN841" s="34"/>
      <c r="HO841" s="34"/>
      <c r="HP841" s="34"/>
      <c r="HQ841" s="34"/>
      <c r="HR841" s="34"/>
      <c r="HS841" s="34"/>
      <c r="HT841" s="34"/>
      <c r="HU841" s="34"/>
      <c r="HV841" s="34"/>
      <c r="HW841" s="34"/>
      <c r="HX841" s="34"/>
      <c r="HY841" s="34"/>
      <c r="HZ841" s="34"/>
      <c r="IA841" s="34"/>
      <c r="IB841" s="34"/>
      <c r="IC841" s="34"/>
      <c r="ID841" s="34"/>
      <c r="IE841" s="34"/>
      <c r="IF841" s="34"/>
      <c r="IG841" s="34"/>
      <c r="IH841" s="34"/>
      <c r="II841" s="34"/>
      <c r="IJ841" s="34"/>
      <c r="IK841" s="34"/>
      <c r="IL841" s="34"/>
      <c r="IM841" s="34"/>
      <c r="IN841" s="34"/>
    </row>
    <row r="842" spans="1:248" s="35" customFormat="1" ht="15">
      <c r="A842" s="30"/>
      <c r="B842" s="30"/>
      <c r="C842" s="30"/>
      <c r="D842" s="30"/>
      <c r="E842" s="32"/>
      <c r="F842" s="30"/>
      <c r="G842" s="33"/>
      <c r="H842" s="33"/>
      <c r="I842" s="33"/>
      <c r="J842" s="33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  <c r="EB842" s="34"/>
      <c r="EC842" s="34"/>
      <c r="ED842" s="34"/>
      <c r="EE842" s="34"/>
      <c r="EF842" s="34"/>
      <c r="EG842" s="34"/>
      <c r="EH842" s="34"/>
      <c r="EI842" s="34"/>
      <c r="EJ842" s="34"/>
      <c r="EK842" s="34"/>
      <c r="EL842" s="34"/>
      <c r="EM842" s="34"/>
      <c r="EN842" s="34"/>
      <c r="EO842" s="34"/>
      <c r="EP842" s="34"/>
      <c r="EQ842" s="34"/>
      <c r="ER842" s="34"/>
      <c r="ES842" s="34"/>
      <c r="ET842" s="34"/>
      <c r="EU842" s="34"/>
      <c r="EV842" s="34"/>
      <c r="EW842" s="34"/>
      <c r="EX842" s="34"/>
      <c r="EY842" s="34"/>
      <c r="EZ842" s="34"/>
      <c r="FA842" s="34"/>
      <c r="FB842" s="34"/>
      <c r="FC842" s="34"/>
      <c r="FD842" s="34"/>
      <c r="FE842" s="34"/>
      <c r="FF842" s="34"/>
      <c r="FG842" s="34"/>
      <c r="FH842" s="34"/>
      <c r="FI842" s="34"/>
      <c r="FJ842" s="34"/>
      <c r="FK842" s="34"/>
      <c r="FL842" s="34"/>
      <c r="FM842" s="34"/>
      <c r="FN842" s="34"/>
      <c r="FO842" s="34"/>
      <c r="FP842" s="34"/>
      <c r="FQ842" s="34"/>
      <c r="FR842" s="34"/>
      <c r="FS842" s="34"/>
      <c r="FT842" s="34"/>
      <c r="FU842" s="34"/>
      <c r="FV842" s="34"/>
      <c r="FW842" s="34"/>
      <c r="FX842" s="34"/>
      <c r="FY842" s="34"/>
      <c r="FZ842" s="34"/>
      <c r="GA842" s="34"/>
      <c r="GB842" s="34"/>
      <c r="GC842" s="34"/>
      <c r="GD842" s="34"/>
      <c r="GE842" s="34"/>
      <c r="GF842" s="34"/>
      <c r="GG842" s="34"/>
      <c r="GH842" s="34"/>
      <c r="GI842" s="34"/>
      <c r="GJ842" s="34"/>
      <c r="GK842" s="34"/>
      <c r="GL842" s="34"/>
      <c r="GM842" s="34"/>
      <c r="GN842" s="34"/>
      <c r="GO842" s="34"/>
      <c r="GP842" s="34"/>
      <c r="GQ842" s="34"/>
      <c r="GR842" s="34"/>
      <c r="GS842" s="34"/>
      <c r="GT842" s="34"/>
      <c r="GU842" s="34"/>
      <c r="GV842" s="34"/>
      <c r="GW842" s="34"/>
      <c r="GX842" s="34"/>
      <c r="GY842" s="34"/>
      <c r="GZ842" s="34"/>
      <c r="HA842" s="34"/>
      <c r="HB842" s="34"/>
      <c r="HC842" s="34"/>
      <c r="HD842" s="34"/>
      <c r="HE842" s="34"/>
      <c r="HF842" s="34"/>
      <c r="HG842" s="34"/>
      <c r="HH842" s="34"/>
      <c r="HI842" s="34"/>
      <c r="HJ842" s="34"/>
      <c r="HK842" s="34"/>
      <c r="HL842" s="34"/>
      <c r="HM842" s="34"/>
      <c r="HN842" s="34"/>
      <c r="HO842" s="34"/>
      <c r="HP842" s="34"/>
      <c r="HQ842" s="34"/>
      <c r="HR842" s="34"/>
      <c r="HS842" s="34"/>
      <c r="HT842" s="34"/>
      <c r="HU842" s="34"/>
      <c r="HV842" s="34"/>
      <c r="HW842" s="34"/>
      <c r="HX842" s="34"/>
      <c r="HY842" s="34"/>
      <c r="HZ842" s="34"/>
      <c r="IA842" s="34"/>
      <c r="IB842" s="34"/>
      <c r="IC842" s="34"/>
      <c r="ID842" s="34"/>
      <c r="IE842" s="34"/>
      <c r="IF842" s="34"/>
      <c r="IG842" s="34"/>
      <c r="IH842" s="34"/>
      <c r="II842" s="34"/>
      <c r="IJ842" s="34"/>
      <c r="IK842" s="34"/>
      <c r="IL842" s="34"/>
      <c r="IM842" s="34"/>
      <c r="IN842" s="34"/>
    </row>
    <row r="843" spans="1:248" s="35" customFormat="1" ht="15">
      <c r="A843" s="30"/>
      <c r="B843" s="30"/>
      <c r="C843" s="30"/>
      <c r="D843" s="30"/>
      <c r="E843" s="32" t="s">
        <v>32</v>
      </c>
      <c r="F843" s="30"/>
      <c r="G843" s="33"/>
      <c r="H843" s="33"/>
      <c r="I843" s="33">
        <v>1000000</v>
      </c>
      <c r="J843" s="33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  <c r="EB843" s="34"/>
      <c r="EC843" s="34"/>
      <c r="ED843" s="34"/>
      <c r="EE843" s="34"/>
      <c r="EF843" s="34"/>
      <c r="EG843" s="34"/>
      <c r="EH843" s="34"/>
      <c r="EI843" s="34"/>
      <c r="EJ843" s="34"/>
      <c r="EK843" s="34"/>
      <c r="EL843" s="34"/>
      <c r="EM843" s="34"/>
      <c r="EN843" s="34"/>
      <c r="EO843" s="34"/>
      <c r="EP843" s="34"/>
      <c r="EQ843" s="34"/>
      <c r="ER843" s="34"/>
      <c r="ES843" s="34"/>
      <c r="ET843" s="34"/>
      <c r="EU843" s="34"/>
      <c r="EV843" s="34"/>
      <c r="EW843" s="34"/>
      <c r="EX843" s="34"/>
      <c r="EY843" s="34"/>
      <c r="EZ843" s="34"/>
      <c r="FA843" s="34"/>
      <c r="FB843" s="34"/>
      <c r="FC843" s="34"/>
      <c r="FD843" s="34"/>
      <c r="FE843" s="34"/>
      <c r="FF843" s="34"/>
      <c r="FG843" s="34"/>
      <c r="FH843" s="34"/>
      <c r="FI843" s="34"/>
      <c r="FJ843" s="34"/>
      <c r="FK843" s="34"/>
      <c r="FL843" s="34"/>
      <c r="FM843" s="34"/>
      <c r="FN843" s="34"/>
      <c r="FO843" s="34"/>
      <c r="FP843" s="34"/>
      <c r="FQ843" s="34"/>
      <c r="FR843" s="34"/>
      <c r="FS843" s="34"/>
      <c r="FT843" s="34"/>
      <c r="FU843" s="34"/>
      <c r="FV843" s="34"/>
      <c r="FW843" s="34"/>
      <c r="FX843" s="34"/>
      <c r="FY843" s="34"/>
      <c r="FZ843" s="34"/>
      <c r="GA843" s="34"/>
      <c r="GB843" s="34"/>
      <c r="GC843" s="34"/>
      <c r="GD843" s="34"/>
      <c r="GE843" s="34"/>
      <c r="GF843" s="34"/>
      <c r="GG843" s="34"/>
      <c r="GH843" s="34"/>
      <c r="GI843" s="34"/>
      <c r="GJ843" s="34"/>
      <c r="GK843" s="34"/>
      <c r="GL843" s="34"/>
      <c r="GM843" s="34"/>
      <c r="GN843" s="34"/>
      <c r="GO843" s="34"/>
      <c r="GP843" s="34"/>
      <c r="GQ843" s="34"/>
      <c r="GR843" s="34"/>
      <c r="GS843" s="34"/>
      <c r="GT843" s="34"/>
      <c r="GU843" s="34"/>
      <c r="GV843" s="34"/>
      <c r="GW843" s="34"/>
      <c r="GX843" s="34"/>
      <c r="GY843" s="34"/>
      <c r="GZ843" s="34"/>
      <c r="HA843" s="34"/>
      <c r="HB843" s="34"/>
      <c r="HC843" s="34"/>
      <c r="HD843" s="34"/>
      <c r="HE843" s="34"/>
      <c r="HF843" s="34"/>
      <c r="HG843" s="34"/>
      <c r="HH843" s="34"/>
      <c r="HI843" s="34"/>
      <c r="HJ843" s="34"/>
      <c r="HK843" s="34"/>
      <c r="HL843" s="34"/>
      <c r="HM843" s="34"/>
      <c r="HN843" s="34"/>
      <c r="HO843" s="34"/>
      <c r="HP843" s="34"/>
      <c r="HQ843" s="34"/>
      <c r="HR843" s="34"/>
      <c r="HS843" s="34"/>
      <c r="HT843" s="34"/>
      <c r="HU843" s="34"/>
      <c r="HV843" s="34"/>
      <c r="HW843" s="34"/>
      <c r="HX843" s="34"/>
      <c r="HY843" s="34"/>
      <c r="HZ843" s="34"/>
      <c r="IA843" s="34"/>
      <c r="IB843" s="34"/>
      <c r="IC843" s="34"/>
      <c r="ID843" s="34"/>
      <c r="IE843" s="34"/>
      <c r="IF843" s="34"/>
      <c r="IG843" s="34"/>
      <c r="IH843" s="34"/>
      <c r="II843" s="34"/>
      <c r="IJ843" s="34"/>
      <c r="IK843" s="34"/>
      <c r="IL843" s="34"/>
      <c r="IM843" s="34"/>
      <c r="IN843" s="34"/>
    </row>
    <row r="844" spans="1:248" s="35" customFormat="1" ht="15">
      <c r="A844" s="30"/>
      <c r="B844" s="30"/>
      <c r="C844" s="30"/>
      <c r="D844" s="30"/>
      <c r="E844" s="32"/>
      <c r="F844" s="30"/>
      <c r="G844" s="33"/>
      <c r="H844" s="33"/>
      <c r="I844" s="33"/>
      <c r="J844" s="33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  <c r="EB844" s="34"/>
      <c r="EC844" s="34"/>
      <c r="ED844" s="34"/>
      <c r="EE844" s="34"/>
      <c r="EF844" s="34"/>
      <c r="EG844" s="34"/>
      <c r="EH844" s="34"/>
      <c r="EI844" s="34"/>
      <c r="EJ844" s="34"/>
      <c r="EK844" s="34"/>
      <c r="EL844" s="34"/>
      <c r="EM844" s="34"/>
      <c r="EN844" s="34"/>
      <c r="EO844" s="34"/>
      <c r="EP844" s="34"/>
      <c r="EQ844" s="34"/>
      <c r="ER844" s="34"/>
      <c r="ES844" s="34"/>
      <c r="ET844" s="34"/>
      <c r="EU844" s="34"/>
      <c r="EV844" s="34"/>
      <c r="EW844" s="34"/>
      <c r="EX844" s="34"/>
      <c r="EY844" s="34"/>
      <c r="EZ844" s="34"/>
      <c r="FA844" s="34"/>
      <c r="FB844" s="34"/>
      <c r="FC844" s="34"/>
      <c r="FD844" s="34"/>
      <c r="FE844" s="34"/>
      <c r="FF844" s="34"/>
      <c r="FG844" s="34"/>
      <c r="FH844" s="34"/>
      <c r="FI844" s="34"/>
      <c r="FJ844" s="34"/>
      <c r="FK844" s="34"/>
      <c r="FL844" s="34"/>
      <c r="FM844" s="34"/>
      <c r="FN844" s="34"/>
      <c r="FO844" s="34"/>
      <c r="FP844" s="34"/>
      <c r="FQ844" s="34"/>
      <c r="FR844" s="34"/>
      <c r="FS844" s="34"/>
      <c r="FT844" s="34"/>
      <c r="FU844" s="34"/>
      <c r="FV844" s="34"/>
      <c r="FW844" s="34"/>
      <c r="FX844" s="34"/>
      <c r="FY844" s="34"/>
      <c r="FZ844" s="34"/>
      <c r="GA844" s="34"/>
      <c r="GB844" s="34"/>
      <c r="GC844" s="34"/>
      <c r="GD844" s="34"/>
      <c r="GE844" s="34"/>
      <c r="GF844" s="34"/>
      <c r="GG844" s="34"/>
      <c r="GH844" s="34"/>
      <c r="GI844" s="34"/>
      <c r="GJ844" s="34"/>
      <c r="GK844" s="34"/>
      <c r="GL844" s="34"/>
      <c r="GM844" s="34"/>
      <c r="GN844" s="34"/>
      <c r="GO844" s="34"/>
      <c r="GP844" s="34"/>
      <c r="GQ844" s="34"/>
      <c r="GR844" s="34"/>
      <c r="GS844" s="34"/>
      <c r="GT844" s="34"/>
      <c r="GU844" s="34"/>
      <c r="GV844" s="34"/>
      <c r="GW844" s="34"/>
      <c r="GX844" s="34"/>
      <c r="GY844" s="34"/>
      <c r="GZ844" s="34"/>
      <c r="HA844" s="34"/>
      <c r="HB844" s="34"/>
      <c r="HC844" s="34"/>
      <c r="HD844" s="34"/>
      <c r="HE844" s="34"/>
      <c r="HF844" s="34"/>
      <c r="HG844" s="34"/>
      <c r="HH844" s="34"/>
      <c r="HI844" s="34"/>
      <c r="HJ844" s="34"/>
      <c r="HK844" s="34"/>
      <c r="HL844" s="34"/>
      <c r="HM844" s="34"/>
      <c r="HN844" s="34"/>
      <c r="HO844" s="34"/>
      <c r="HP844" s="34"/>
      <c r="HQ844" s="34"/>
      <c r="HR844" s="34"/>
      <c r="HS844" s="34"/>
      <c r="HT844" s="34"/>
      <c r="HU844" s="34"/>
      <c r="HV844" s="34"/>
      <c r="HW844" s="34"/>
      <c r="HX844" s="34"/>
      <c r="HY844" s="34"/>
      <c r="HZ844" s="34"/>
      <c r="IA844" s="34"/>
      <c r="IB844" s="34"/>
      <c r="IC844" s="34"/>
      <c r="ID844" s="34"/>
      <c r="IE844" s="34"/>
      <c r="IF844" s="34"/>
      <c r="IG844" s="34"/>
      <c r="IH844" s="34"/>
      <c r="II844" s="34"/>
      <c r="IJ844" s="34"/>
      <c r="IK844" s="34"/>
      <c r="IL844" s="34"/>
      <c r="IM844" s="34"/>
      <c r="IN844" s="34"/>
    </row>
    <row r="845" spans="1:248" s="35" customFormat="1" ht="45">
      <c r="A845" s="30" t="s">
        <v>537</v>
      </c>
      <c r="B845" s="30" t="s">
        <v>77</v>
      </c>
      <c r="C845" s="30" t="s">
        <v>18</v>
      </c>
      <c r="D845" s="30" t="s">
        <v>515</v>
      </c>
      <c r="E845" s="32" t="s">
        <v>336</v>
      </c>
      <c r="F845" s="30" t="s">
        <v>337</v>
      </c>
      <c r="G845" s="33">
        <v>184691000</v>
      </c>
      <c r="H845" s="33">
        <v>3.8</v>
      </c>
      <c r="I845" s="33">
        <v>7000000</v>
      </c>
      <c r="J845" s="33">
        <v>7.6</v>
      </c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  <c r="EB845" s="34"/>
      <c r="EC845" s="34"/>
      <c r="ED845" s="34"/>
      <c r="EE845" s="34"/>
      <c r="EF845" s="34"/>
      <c r="EG845" s="34"/>
      <c r="EH845" s="34"/>
      <c r="EI845" s="34"/>
      <c r="EJ845" s="34"/>
      <c r="EK845" s="34"/>
      <c r="EL845" s="34"/>
      <c r="EM845" s="34"/>
      <c r="EN845" s="34"/>
      <c r="EO845" s="34"/>
      <c r="EP845" s="34"/>
      <c r="EQ845" s="34"/>
      <c r="ER845" s="34"/>
      <c r="ES845" s="34"/>
      <c r="ET845" s="34"/>
      <c r="EU845" s="34"/>
      <c r="EV845" s="34"/>
      <c r="EW845" s="34"/>
      <c r="EX845" s="34"/>
      <c r="EY845" s="34"/>
      <c r="EZ845" s="34"/>
      <c r="FA845" s="34"/>
      <c r="FB845" s="34"/>
      <c r="FC845" s="34"/>
      <c r="FD845" s="34"/>
      <c r="FE845" s="34"/>
      <c r="FF845" s="34"/>
      <c r="FG845" s="34"/>
      <c r="FH845" s="34"/>
      <c r="FI845" s="34"/>
      <c r="FJ845" s="34"/>
      <c r="FK845" s="34"/>
      <c r="FL845" s="34"/>
      <c r="FM845" s="34"/>
      <c r="FN845" s="34"/>
      <c r="FO845" s="34"/>
      <c r="FP845" s="34"/>
      <c r="FQ845" s="34"/>
      <c r="FR845" s="34"/>
      <c r="FS845" s="34"/>
      <c r="FT845" s="34"/>
      <c r="FU845" s="34"/>
      <c r="FV845" s="34"/>
      <c r="FW845" s="34"/>
      <c r="FX845" s="34"/>
      <c r="FY845" s="34"/>
      <c r="FZ845" s="34"/>
      <c r="GA845" s="34"/>
      <c r="GB845" s="34"/>
      <c r="GC845" s="34"/>
      <c r="GD845" s="34"/>
      <c r="GE845" s="34"/>
      <c r="GF845" s="34"/>
      <c r="GG845" s="34"/>
      <c r="GH845" s="34"/>
      <c r="GI845" s="34"/>
      <c r="GJ845" s="34"/>
      <c r="GK845" s="34"/>
      <c r="GL845" s="34"/>
      <c r="GM845" s="34"/>
      <c r="GN845" s="34"/>
      <c r="GO845" s="34"/>
      <c r="GP845" s="34"/>
      <c r="GQ845" s="34"/>
      <c r="GR845" s="34"/>
      <c r="GS845" s="34"/>
      <c r="GT845" s="34"/>
      <c r="GU845" s="34"/>
      <c r="GV845" s="34"/>
      <c r="GW845" s="34"/>
      <c r="GX845" s="34"/>
      <c r="GY845" s="34"/>
      <c r="GZ845" s="34"/>
      <c r="HA845" s="34"/>
      <c r="HB845" s="34"/>
      <c r="HC845" s="34"/>
      <c r="HD845" s="34"/>
      <c r="HE845" s="34"/>
      <c r="HF845" s="34"/>
      <c r="HG845" s="34"/>
      <c r="HH845" s="34"/>
      <c r="HI845" s="34"/>
      <c r="HJ845" s="34"/>
      <c r="HK845" s="34"/>
      <c r="HL845" s="34"/>
      <c r="HM845" s="34"/>
      <c r="HN845" s="34"/>
      <c r="HO845" s="34"/>
      <c r="HP845" s="34"/>
      <c r="HQ845" s="34"/>
      <c r="HR845" s="34"/>
      <c r="HS845" s="34"/>
      <c r="HT845" s="34"/>
      <c r="HU845" s="34"/>
      <c r="HV845" s="34"/>
      <c r="HW845" s="34"/>
      <c r="HX845" s="34"/>
      <c r="HY845" s="34"/>
      <c r="HZ845" s="34"/>
      <c r="IA845" s="34"/>
      <c r="IB845" s="34"/>
      <c r="IC845" s="34"/>
      <c r="ID845" s="34"/>
      <c r="IE845" s="34"/>
      <c r="IF845" s="34"/>
      <c r="IG845" s="34"/>
      <c r="IH845" s="34"/>
      <c r="II845" s="34"/>
      <c r="IJ845" s="34"/>
      <c r="IK845" s="34"/>
      <c r="IL845" s="34"/>
      <c r="IM845" s="34"/>
      <c r="IN845" s="34"/>
    </row>
    <row r="846" spans="1:248" s="35" customFormat="1" ht="15">
      <c r="A846" s="30"/>
      <c r="B846" s="30"/>
      <c r="C846" s="30"/>
      <c r="D846" s="30"/>
      <c r="E846" s="32"/>
      <c r="F846" s="30"/>
      <c r="G846" s="33"/>
      <c r="H846" s="33"/>
      <c r="I846" s="33"/>
      <c r="J846" s="33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  <c r="EB846" s="34"/>
      <c r="EC846" s="34"/>
      <c r="ED846" s="34"/>
      <c r="EE846" s="34"/>
      <c r="EF846" s="34"/>
      <c r="EG846" s="34"/>
      <c r="EH846" s="34"/>
      <c r="EI846" s="34"/>
      <c r="EJ846" s="34"/>
      <c r="EK846" s="34"/>
      <c r="EL846" s="34"/>
      <c r="EM846" s="34"/>
      <c r="EN846" s="34"/>
      <c r="EO846" s="34"/>
      <c r="EP846" s="34"/>
      <c r="EQ846" s="34"/>
      <c r="ER846" s="34"/>
      <c r="ES846" s="34"/>
      <c r="ET846" s="34"/>
      <c r="EU846" s="34"/>
      <c r="EV846" s="34"/>
      <c r="EW846" s="34"/>
      <c r="EX846" s="34"/>
      <c r="EY846" s="34"/>
      <c r="EZ846" s="34"/>
      <c r="FA846" s="34"/>
      <c r="FB846" s="34"/>
      <c r="FC846" s="34"/>
      <c r="FD846" s="34"/>
      <c r="FE846" s="34"/>
      <c r="FF846" s="34"/>
      <c r="FG846" s="34"/>
      <c r="FH846" s="34"/>
      <c r="FI846" s="34"/>
      <c r="FJ846" s="34"/>
      <c r="FK846" s="34"/>
      <c r="FL846" s="34"/>
      <c r="FM846" s="34"/>
      <c r="FN846" s="34"/>
      <c r="FO846" s="34"/>
      <c r="FP846" s="34"/>
      <c r="FQ846" s="34"/>
      <c r="FR846" s="34"/>
      <c r="FS846" s="34"/>
      <c r="FT846" s="34"/>
      <c r="FU846" s="34"/>
      <c r="FV846" s="34"/>
      <c r="FW846" s="34"/>
      <c r="FX846" s="34"/>
      <c r="FY846" s="34"/>
      <c r="FZ846" s="34"/>
      <c r="GA846" s="34"/>
      <c r="GB846" s="34"/>
      <c r="GC846" s="34"/>
      <c r="GD846" s="34"/>
      <c r="GE846" s="34"/>
      <c r="GF846" s="34"/>
      <c r="GG846" s="34"/>
      <c r="GH846" s="34"/>
      <c r="GI846" s="34"/>
      <c r="GJ846" s="34"/>
      <c r="GK846" s="34"/>
      <c r="GL846" s="34"/>
      <c r="GM846" s="34"/>
      <c r="GN846" s="34"/>
      <c r="GO846" s="34"/>
      <c r="GP846" s="34"/>
      <c r="GQ846" s="34"/>
      <c r="GR846" s="34"/>
      <c r="GS846" s="34"/>
      <c r="GT846" s="34"/>
      <c r="GU846" s="34"/>
      <c r="GV846" s="34"/>
      <c r="GW846" s="34"/>
      <c r="GX846" s="34"/>
      <c r="GY846" s="34"/>
      <c r="GZ846" s="34"/>
      <c r="HA846" s="34"/>
      <c r="HB846" s="34"/>
      <c r="HC846" s="34"/>
      <c r="HD846" s="34"/>
      <c r="HE846" s="34"/>
      <c r="HF846" s="34"/>
      <c r="HG846" s="34"/>
      <c r="HH846" s="34"/>
      <c r="HI846" s="34"/>
      <c r="HJ846" s="34"/>
      <c r="HK846" s="34"/>
      <c r="HL846" s="34"/>
      <c r="HM846" s="34"/>
      <c r="HN846" s="34"/>
      <c r="HO846" s="34"/>
      <c r="HP846" s="34"/>
      <c r="HQ846" s="34"/>
      <c r="HR846" s="34"/>
      <c r="HS846" s="34"/>
      <c r="HT846" s="34"/>
      <c r="HU846" s="34"/>
      <c r="HV846" s="34"/>
      <c r="HW846" s="34"/>
      <c r="HX846" s="34"/>
      <c r="HY846" s="34"/>
      <c r="HZ846" s="34"/>
      <c r="IA846" s="34"/>
      <c r="IB846" s="34"/>
      <c r="IC846" s="34"/>
      <c r="ID846" s="34"/>
      <c r="IE846" s="34"/>
      <c r="IF846" s="34"/>
      <c r="IG846" s="34"/>
      <c r="IH846" s="34"/>
      <c r="II846" s="34"/>
      <c r="IJ846" s="34"/>
      <c r="IK846" s="34"/>
      <c r="IL846" s="34"/>
      <c r="IM846" s="34"/>
      <c r="IN846" s="34"/>
    </row>
    <row r="847" spans="1:248" s="35" customFormat="1" ht="45">
      <c r="A847" s="30" t="s">
        <v>537</v>
      </c>
      <c r="B847" s="30" t="s">
        <v>77</v>
      </c>
      <c r="C847" s="30" t="s">
        <v>18</v>
      </c>
      <c r="D847" s="30" t="s">
        <v>515</v>
      </c>
      <c r="E847" s="32" t="s">
        <v>338</v>
      </c>
      <c r="F847" s="30" t="s">
        <v>339</v>
      </c>
      <c r="G847" s="33">
        <v>163863900</v>
      </c>
      <c r="H847" s="33">
        <v>26.3</v>
      </c>
      <c r="I847" s="33">
        <v>14000000</v>
      </c>
      <c r="J847" s="33">
        <v>34.9</v>
      </c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  <c r="EB847" s="34"/>
      <c r="EC847" s="34"/>
      <c r="ED847" s="34"/>
      <c r="EE847" s="34"/>
      <c r="EF847" s="34"/>
      <c r="EG847" s="34"/>
      <c r="EH847" s="34"/>
      <c r="EI847" s="34"/>
      <c r="EJ847" s="34"/>
      <c r="EK847" s="34"/>
      <c r="EL847" s="34"/>
      <c r="EM847" s="34"/>
      <c r="EN847" s="34"/>
      <c r="EO847" s="34"/>
      <c r="EP847" s="34"/>
      <c r="EQ847" s="34"/>
      <c r="ER847" s="34"/>
      <c r="ES847" s="34"/>
      <c r="ET847" s="34"/>
      <c r="EU847" s="34"/>
      <c r="EV847" s="34"/>
      <c r="EW847" s="34"/>
      <c r="EX847" s="34"/>
      <c r="EY847" s="34"/>
      <c r="EZ847" s="34"/>
      <c r="FA847" s="34"/>
      <c r="FB847" s="34"/>
      <c r="FC847" s="34"/>
      <c r="FD847" s="34"/>
      <c r="FE847" s="34"/>
      <c r="FF847" s="34"/>
      <c r="FG847" s="34"/>
      <c r="FH847" s="34"/>
      <c r="FI847" s="34"/>
      <c r="FJ847" s="34"/>
      <c r="FK847" s="34"/>
      <c r="FL847" s="34"/>
      <c r="FM847" s="34"/>
      <c r="FN847" s="34"/>
      <c r="FO847" s="34"/>
      <c r="FP847" s="34"/>
      <c r="FQ847" s="34"/>
      <c r="FR847" s="34"/>
      <c r="FS847" s="34"/>
      <c r="FT847" s="34"/>
      <c r="FU847" s="34"/>
      <c r="FV847" s="34"/>
      <c r="FW847" s="34"/>
      <c r="FX847" s="34"/>
      <c r="FY847" s="34"/>
      <c r="FZ847" s="34"/>
      <c r="GA847" s="34"/>
      <c r="GB847" s="34"/>
      <c r="GC847" s="34"/>
      <c r="GD847" s="34"/>
      <c r="GE847" s="34"/>
      <c r="GF847" s="34"/>
      <c r="GG847" s="34"/>
      <c r="GH847" s="34"/>
      <c r="GI847" s="34"/>
      <c r="GJ847" s="34"/>
      <c r="GK847" s="34"/>
      <c r="GL847" s="34"/>
      <c r="GM847" s="34"/>
      <c r="GN847" s="34"/>
      <c r="GO847" s="34"/>
      <c r="GP847" s="34"/>
      <c r="GQ847" s="34"/>
      <c r="GR847" s="34"/>
      <c r="GS847" s="34"/>
      <c r="GT847" s="34"/>
      <c r="GU847" s="34"/>
      <c r="GV847" s="34"/>
      <c r="GW847" s="34"/>
      <c r="GX847" s="34"/>
      <c r="GY847" s="34"/>
      <c r="GZ847" s="34"/>
      <c r="HA847" s="34"/>
      <c r="HB847" s="34"/>
      <c r="HC847" s="34"/>
      <c r="HD847" s="34"/>
      <c r="HE847" s="34"/>
      <c r="HF847" s="34"/>
      <c r="HG847" s="34"/>
      <c r="HH847" s="34"/>
      <c r="HI847" s="34"/>
      <c r="HJ847" s="34"/>
      <c r="HK847" s="34"/>
      <c r="HL847" s="34"/>
      <c r="HM847" s="34"/>
      <c r="HN847" s="34"/>
      <c r="HO847" s="34"/>
      <c r="HP847" s="34"/>
      <c r="HQ847" s="34"/>
      <c r="HR847" s="34"/>
      <c r="HS847" s="34"/>
      <c r="HT847" s="34"/>
      <c r="HU847" s="34"/>
      <c r="HV847" s="34"/>
      <c r="HW847" s="34"/>
      <c r="HX847" s="34"/>
      <c r="HY847" s="34"/>
      <c r="HZ847" s="34"/>
      <c r="IA847" s="34"/>
      <c r="IB847" s="34"/>
      <c r="IC847" s="34"/>
      <c r="ID847" s="34"/>
      <c r="IE847" s="34"/>
      <c r="IF847" s="34"/>
      <c r="IG847" s="34"/>
      <c r="IH847" s="34"/>
      <c r="II847" s="34"/>
      <c r="IJ847" s="34"/>
      <c r="IK847" s="34"/>
      <c r="IL847" s="34"/>
      <c r="IM847" s="34"/>
      <c r="IN847" s="34"/>
    </row>
    <row r="848" spans="1:248" s="35" customFormat="1" ht="15">
      <c r="A848" s="30"/>
      <c r="B848" s="30"/>
      <c r="C848" s="30"/>
      <c r="D848" s="30"/>
      <c r="E848" s="32"/>
      <c r="F848" s="30"/>
      <c r="G848" s="33"/>
      <c r="H848" s="33"/>
      <c r="I848" s="33"/>
      <c r="J848" s="33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  <c r="EB848" s="34"/>
      <c r="EC848" s="34"/>
      <c r="ED848" s="34"/>
      <c r="EE848" s="34"/>
      <c r="EF848" s="34"/>
      <c r="EG848" s="34"/>
      <c r="EH848" s="34"/>
      <c r="EI848" s="34"/>
      <c r="EJ848" s="34"/>
      <c r="EK848" s="34"/>
      <c r="EL848" s="34"/>
      <c r="EM848" s="34"/>
      <c r="EN848" s="34"/>
      <c r="EO848" s="34"/>
      <c r="EP848" s="34"/>
      <c r="EQ848" s="34"/>
      <c r="ER848" s="34"/>
      <c r="ES848" s="34"/>
      <c r="ET848" s="34"/>
      <c r="EU848" s="34"/>
      <c r="EV848" s="34"/>
      <c r="EW848" s="34"/>
      <c r="EX848" s="34"/>
      <c r="EY848" s="34"/>
      <c r="EZ848" s="34"/>
      <c r="FA848" s="34"/>
      <c r="FB848" s="34"/>
      <c r="FC848" s="34"/>
      <c r="FD848" s="34"/>
      <c r="FE848" s="34"/>
      <c r="FF848" s="34"/>
      <c r="FG848" s="34"/>
      <c r="FH848" s="34"/>
      <c r="FI848" s="34"/>
      <c r="FJ848" s="34"/>
      <c r="FK848" s="34"/>
      <c r="FL848" s="34"/>
      <c r="FM848" s="34"/>
      <c r="FN848" s="34"/>
      <c r="FO848" s="34"/>
      <c r="FP848" s="34"/>
      <c r="FQ848" s="34"/>
      <c r="FR848" s="34"/>
      <c r="FS848" s="34"/>
      <c r="FT848" s="34"/>
      <c r="FU848" s="34"/>
      <c r="FV848" s="34"/>
      <c r="FW848" s="34"/>
      <c r="FX848" s="34"/>
      <c r="FY848" s="34"/>
      <c r="FZ848" s="34"/>
      <c r="GA848" s="34"/>
      <c r="GB848" s="34"/>
      <c r="GC848" s="34"/>
      <c r="GD848" s="34"/>
      <c r="GE848" s="34"/>
      <c r="GF848" s="34"/>
      <c r="GG848" s="34"/>
      <c r="GH848" s="34"/>
      <c r="GI848" s="34"/>
      <c r="GJ848" s="34"/>
      <c r="GK848" s="34"/>
      <c r="GL848" s="34"/>
      <c r="GM848" s="34"/>
      <c r="GN848" s="34"/>
      <c r="GO848" s="34"/>
      <c r="GP848" s="34"/>
      <c r="GQ848" s="34"/>
      <c r="GR848" s="34"/>
      <c r="GS848" s="34"/>
      <c r="GT848" s="34"/>
      <c r="GU848" s="34"/>
      <c r="GV848" s="34"/>
      <c r="GW848" s="34"/>
      <c r="GX848" s="34"/>
      <c r="GY848" s="34"/>
      <c r="GZ848" s="34"/>
      <c r="HA848" s="34"/>
      <c r="HB848" s="34"/>
      <c r="HC848" s="34"/>
      <c r="HD848" s="34"/>
      <c r="HE848" s="34"/>
      <c r="HF848" s="34"/>
      <c r="HG848" s="34"/>
      <c r="HH848" s="34"/>
      <c r="HI848" s="34"/>
      <c r="HJ848" s="34"/>
      <c r="HK848" s="34"/>
      <c r="HL848" s="34"/>
      <c r="HM848" s="34"/>
      <c r="HN848" s="34"/>
      <c r="HO848" s="34"/>
      <c r="HP848" s="34"/>
      <c r="HQ848" s="34"/>
      <c r="HR848" s="34"/>
      <c r="HS848" s="34"/>
      <c r="HT848" s="34"/>
      <c r="HU848" s="34"/>
      <c r="HV848" s="34"/>
      <c r="HW848" s="34"/>
      <c r="HX848" s="34"/>
      <c r="HY848" s="34"/>
      <c r="HZ848" s="34"/>
      <c r="IA848" s="34"/>
      <c r="IB848" s="34"/>
      <c r="IC848" s="34"/>
      <c r="ID848" s="34"/>
      <c r="IE848" s="34"/>
      <c r="IF848" s="34"/>
      <c r="IG848" s="34"/>
      <c r="IH848" s="34"/>
      <c r="II848" s="34"/>
      <c r="IJ848" s="34"/>
      <c r="IK848" s="34"/>
      <c r="IL848" s="34"/>
      <c r="IM848" s="34"/>
      <c r="IN848" s="34"/>
    </row>
    <row r="849" spans="1:248" s="29" customFormat="1" ht="30">
      <c r="A849" s="24">
        <v>1600000</v>
      </c>
      <c r="B849" s="24"/>
      <c r="C849" s="24"/>
      <c r="D849" s="37" t="s">
        <v>340</v>
      </c>
      <c r="E849" s="26"/>
      <c r="F849" s="24"/>
      <c r="G849" s="27"/>
      <c r="H849" s="27"/>
      <c r="I849" s="27">
        <v>20000000</v>
      </c>
      <c r="J849" s="27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  <c r="CW849" s="28"/>
      <c r="CX849" s="28"/>
      <c r="CY849" s="28"/>
      <c r="CZ849" s="28"/>
      <c r="DA849" s="28"/>
      <c r="DB849" s="28"/>
      <c r="DC849" s="28"/>
      <c r="DD849" s="28"/>
      <c r="DE849" s="28"/>
      <c r="DF849" s="28"/>
      <c r="DG849" s="28"/>
      <c r="DH849" s="28"/>
      <c r="DI849" s="28"/>
      <c r="DJ849" s="28"/>
      <c r="DK849" s="28"/>
      <c r="DL849" s="28"/>
      <c r="DM849" s="28"/>
      <c r="DN849" s="28"/>
      <c r="DO849" s="28"/>
      <c r="DP849" s="28"/>
      <c r="DQ849" s="28"/>
      <c r="DR849" s="28"/>
      <c r="DS849" s="28"/>
      <c r="DT849" s="28"/>
      <c r="DU849" s="28"/>
      <c r="DV849" s="28"/>
      <c r="DW849" s="28"/>
      <c r="DX849" s="28"/>
      <c r="DY849" s="28"/>
      <c r="DZ849" s="28"/>
      <c r="EA849" s="28"/>
      <c r="EB849" s="28"/>
      <c r="EC849" s="28"/>
      <c r="ED849" s="28"/>
      <c r="EE849" s="28"/>
      <c r="EF849" s="28"/>
      <c r="EG849" s="28"/>
      <c r="EH849" s="28"/>
      <c r="EI849" s="28"/>
      <c r="EJ849" s="28"/>
      <c r="EK849" s="28"/>
      <c r="EL849" s="28"/>
      <c r="EM849" s="28"/>
      <c r="EN849" s="28"/>
      <c r="EO849" s="28"/>
      <c r="EP849" s="28"/>
      <c r="EQ849" s="28"/>
      <c r="ER849" s="28"/>
      <c r="ES849" s="28"/>
      <c r="ET849" s="28"/>
      <c r="EU849" s="28"/>
      <c r="EV849" s="28"/>
      <c r="EW849" s="28"/>
      <c r="EX849" s="28"/>
      <c r="EY849" s="28"/>
      <c r="EZ849" s="28"/>
      <c r="FA849" s="28"/>
      <c r="FB849" s="28"/>
      <c r="FC849" s="28"/>
      <c r="FD849" s="28"/>
      <c r="FE849" s="28"/>
      <c r="FF849" s="28"/>
      <c r="FG849" s="28"/>
      <c r="FH849" s="28"/>
      <c r="FI849" s="28"/>
      <c r="FJ849" s="28"/>
      <c r="FK849" s="28"/>
      <c r="FL849" s="28"/>
      <c r="FM849" s="28"/>
      <c r="FN849" s="28"/>
      <c r="FO849" s="28"/>
      <c r="FP849" s="28"/>
      <c r="FQ849" s="28"/>
      <c r="FR849" s="28"/>
      <c r="FS849" s="28"/>
      <c r="FT849" s="28"/>
      <c r="FU849" s="28"/>
      <c r="FV849" s="28"/>
      <c r="FW849" s="28"/>
      <c r="FX849" s="28"/>
      <c r="FY849" s="28"/>
      <c r="FZ849" s="28"/>
      <c r="GA849" s="28"/>
      <c r="GB849" s="28"/>
      <c r="GC849" s="28"/>
      <c r="GD849" s="28"/>
      <c r="GE849" s="28"/>
      <c r="GF849" s="28"/>
      <c r="GG849" s="28"/>
      <c r="GH849" s="28"/>
      <c r="GI849" s="28"/>
      <c r="GJ849" s="28"/>
      <c r="GK849" s="28"/>
      <c r="GL849" s="28"/>
      <c r="GM849" s="28"/>
      <c r="GN849" s="28"/>
      <c r="GO849" s="28"/>
      <c r="GP849" s="28"/>
      <c r="GQ849" s="28"/>
      <c r="GR849" s="28"/>
      <c r="GS849" s="28"/>
      <c r="GT849" s="28"/>
      <c r="GU849" s="28"/>
      <c r="GV849" s="28"/>
      <c r="GW849" s="28"/>
      <c r="GX849" s="28"/>
      <c r="GY849" s="28"/>
      <c r="GZ849" s="28"/>
      <c r="HA849" s="28"/>
      <c r="HB849" s="28"/>
      <c r="HC849" s="28"/>
      <c r="HD849" s="28"/>
      <c r="HE849" s="28"/>
      <c r="HF849" s="28"/>
      <c r="HG849" s="28"/>
      <c r="HH849" s="28"/>
      <c r="HI849" s="28"/>
      <c r="HJ849" s="28"/>
      <c r="HK849" s="28"/>
      <c r="HL849" s="28"/>
      <c r="HM849" s="28"/>
      <c r="HN849" s="28"/>
      <c r="HO849" s="28"/>
      <c r="HP849" s="28"/>
      <c r="HQ849" s="28"/>
      <c r="HR849" s="28"/>
      <c r="HS849" s="28"/>
      <c r="HT849" s="28"/>
      <c r="HU849" s="28"/>
      <c r="HV849" s="28"/>
      <c r="HW849" s="28"/>
      <c r="HX849" s="28"/>
      <c r="HY849" s="28"/>
      <c r="HZ849" s="28"/>
      <c r="IA849" s="28"/>
      <c r="IB849" s="28"/>
      <c r="IC849" s="28"/>
      <c r="ID849" s="28"/>
      <c r="IE849" s="28"/>
      <c r="IF849" s="28"/>
      <c r="IG849" s="28"/>
      <c r="IH849" s="28"/>
      <c r="II849" s="28"/>
      <c r="IJ849" s="28"/>
      <c r="IK849" s="28"/>
      <c r="IL849" s="28"/>
      <c r="IM849" s="28"/>
      <c r="IN849" s="28"/>
    </row>
    <row r="850" spans="1:248" s="29" customFormat="1" ht="15">
      <c r="A850" s="24"/>
      <c r="B850" s="24"/>
      <c r="C850" s="24"/>
      <c r="D850" s="37"/>
      <c r="E850" s="26"/>
      <c r="F850" s="24"/>
      <c r="G850" s="27"/>
      <c r="H850" s="27"/>
      <c r="I850" s="27"/>
      <c r="J850" s="27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  <c r="CW850" s="28"/>
      <c r="CX850" s="28"/>
      <c r="CY850" s="28"/>
      <c r="CZ850" s="28"/>
      <c r="DA850" s="28"/>
      <c r="DB850" s="28"/>
      <c r="DC850" s="28"/>
      <c r="DD850" s="28"/>
      <c r="DE850" s="28"/>
      <c r="DF850" s="28"/>
      <c r="DG850" s="28"/>
      <c r="DH850" s="28"/>
      <c r="DI850" s="28"/>
      <c r="DJ850" s="28"/>
      <c r="DK850" s="28"/>
      <c r="DL850" s="28"/>
      <c r="DM850" s="28"/>
      <c r="DN850" s="28"/>
      <c r="DO850" s="28"/>
      <c r="DP850" s="28"/>
      <c r="DQ850" s="28"/>
      <c r="DR850" s="28"/>
      <c r="DS850" s="28"/>
      <c r="DT850" s="28"/>
      <c r="DU850" s="28"/>
      <c r="DV850" s="28"/>
      <c r="DW850" s="28"/>
      <c r="DX850" s="28"/>
      <c r="DY850" s="28"/>
      <c r="DZ850" s="28"/>
      <c r="EA850" s="28"/>
      <c r="EB850" s="28"/>
      <c r="EC850" s="28"/>
      <c r="ED850" s="28"/>
      <c r="EE850" s="28"/>
      <c r="EF850" s="28"/>
      <c r="EG850" s="28"/>
      <c r="EH850" s="28"/>
      <c r="EI850" s="28"/>
      <c r="EJ850" s="28"/>
      <c r="EK850" s="28"/>
      <c r="EL850" s="28"/>
      <c r="EM850" s="28"/>
      <c r="EN850" s="28"/>
      <c r="EO850" s="28"/>
      <c r="EP850" s="28"/>
      <c r="EQ850" s="28"/>
      <c r="ER850" s="28"/>
      <c r="ES850" s="28"/>
      <c r="ET850" s="28"/>
      <c r="EU850" s="28"/>
      <c r="EV850" s="28"/>
      <c r="EW850" s="28"/>
      <c r="EX850" s="28"/>
      <c r="EY850" s="28"/>
      <c r="EZ850" s="28"/>
      <c r="FA850" s="28"/>
      <c r="FB850" s="28"/>
      <c r="FC850" s="28"/>
      <c r="FD850" s="28"/>
      <c r="FE850" s="28"/>
      <c r="FF850" s="28"/>
      <c r="FG850" s="28"/>
      <c r="FH850" s="28"/>
      <c r="FI850" s="28"/>
      <c r="FJ850" s="28"/>
      <c r="FK850" s="28"/>
      <c r="FL850" s="28"/>
      <c r="FM850" s="28"/>
      <c r="FN850" s="28"/>
      <c r="FO850" s="28"/>
      <c r="FP850" s="28"/>
      <c r="FQ850" s="28"/>
      <c r="FR850" s="28"/>
      <c r="FS850" s="28"/>
      <c r="FT850" s="28"/>
      <c r="FU850" s="28"/>
      <c r="FV850" s="28"/>
      <c r="FW850" s="28"/>
      <c r="FX850" s="28"/>
      <c r="FY850" s="28"/>
      <c r="FZ850" s="28"/>
      <c r="GA850" s="28"/>
      <c r="GB850" s="28"/>
      <c r="GC850" s="28"/>
      <c r="GD850" s="28"/>
      <c r="GE850" s="28"/>
      <c r="GF850" s="28"/>
      <c r="GG850" s="28"/>
      <c r="GH850" s="28"/>
      <c r="GI850" s="28"/>
      <c r="GJ850" s="28"/>
      <c r="GK850" s="28"/>
      <c r="GL850" s="28"/>
      <c r="GM850" s="28"/>
      <c r="GN850" s="28"/>
      <c r="GO850" s="28"/>
      <c r="GP850" s="28"/>
      <c r="GQ850" s="28"/>
      <c r="GR850" s="28"/>
      <c r="GS850" s="28"/>
      <c r="GT850" s="28"/>
      <c r="GU850" s="28"/>
      <c r="GV850" s="28"/>
      <c r="GW850" s="28"/>
      <c r="GX850" s="28"/>
      <c r="GY850" s="28"/>
      <c r="GZ850" s="28"/>
      <c r="HA850" s="28"/>
      <c r="HB850" s="28"/>
      <c r="HC850" s="28"/>
      <c r="HD850" s="28"/>
      <c r="HE850" s="28"/>
      <c r="HF850" s="28"/>
      <c r="HG850" s="28"/>
      <c r="HH850" s="28"/>
      <c r="HI850" s="28"/>
      <c r="HJ850" s="28"/>
      <c r="HK850" s="28"/>
      <c r="HL850" s="28"/>
      <c r="HM850" s="28"/>
      <c r="HN850" s="28"/>
      <c r="HO850" s="28"/>
      <c r="HP850" s="28"/>
      <c r="HQ850" s="28"/>
      <c r="HR850" s="28"/>
      <c r="HS850" s="28"/>
      <c r="HT850" s="28"/>
      <c r="HU850" s="28"/>
      <c r="HV850" s="28"/>
      <c r="HW850" s="28"/>
      <c r="HX850" s="28"/>
      <c r="HY850" s="28"/>
      <c r="HZ850" s="28"/>
      <c r="IA850" s="28"/>
      <c r="IB850" s="28"/>
      <c r="IC850" s="28"/>
      <c r="ID850" s="28"/>
      <c r="IE850" s="28"/>
      <c r="IF850" s="28"/>
      <c r="IG850" s="28"/>
      <c r="IH850" s="28"/>
      <c r="II850" s="28"/>
      <c r="IJ850" s="28"/>
      <c r="IK850" s="28"/>
      <c r="IL850" s="28"/>
      <c r="IM850" s="28"/>
      <c r="IN850" s="28"/>
    </row>
    <row r="851" spans="1:248" s="29" customFormat="1" ht="30">
      <c r="A851" s="24">
        <v>1610000</v>
      </c>
      <c r="B851" s="24"/>
      <c r="C851" s="24"/>
      <c r="D851" s="37" t="s">
        <v>340</v>
      </c>
      <c r="E851" s="26"/>
      <c r="F851" s="24"/>
      <c r="G851" s="27"/>
      <c r="H851" s="27"/>
      <c r="I851" s="27">
        <v>20000000</v>
      </c>
      <c r="J851" s="27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  <c r="CW851" s="28"/>
      <c r="CX851" s="28"/>
      <c r="CY851" s="28"/>
      <c r="CZ851" s="28"/>
      <c r="DA851" s="28"/>
      <c r="DB851" s="28"/>
      <c r="DC851" s="28"/>
      <c r="DD851" s="28"/>
      <c r="DE851" s="28"/>
      <c r="DF851" s="28"/>
      <c r="DG851" s="28"/>
      <c r="DH851" s="28"/>
      <c r="DI851" s="28"/>
      <c r="DJ851" s="28"/>
      <c r="DK851" s="28"/>
      <c r="DL851" s="28"/>
      <c r="DM851" s="28"/>
      <c r="DN851" s="28"/>
      <c r="DO851" s="28"/>
      <c r="DP851" s="28"/>
      <c r="DQ851" s="28"/>
      <c r="DR851" s="28"/>
      <c r="DS851" s="28"/>
      <c r="DT851" s="28"/>
      <c r="DU851" s="28"/>
      <c r="DV851" s="28"/>
      <c r="DW851" s="28"/>
      <c r="DX851" s="28"/>
      <c r="DY851" s="28"/>
      <c r="DZ851" s="28"/>
      <c r="EA851" s="28"/>
      <c r="EB851" s="28"/>
      <c r="EC851" s="28"/>
      <c r="ED851" s="28"/>
      <c r="EE851" s="28"/>
      <c r="EF851" s="28"/>
      <c r="EG851" s="28"/>
      <c r="EH851" s="28"/>
      <c r="EI851" s="28"/>
      <c r="EJ851" s="28"/>
      <c r="EK851" s="28"/>
      <c r="EL851" s="28"/>
      <c r="EM851" s="28"/>
      <c r="EN851" s="28"/>
      <c r="EO851" s="28"/>
      <c r="EP851" s="28"/>
      <c r="EQ851" s="28"/>
      <c r="ER851" s="28"/>
      <c r="ES851" s="28"/>
      <c r="ET851" s="28"/>
      <c r="EU851" s="28"/>
      <c r="EV851" s="28"/>
      <c r="EW851" s="28"/>
      <c r="EX851" s="28"/>
      <c r="EY851" s="28"/>
      <c r="EZ851" s="28"/>
      <c r="FA851" s="28"/>
      <c r="FB851" s="28"/>
      <c r="FC851" s="28"/>
      <c r="FD851" s="28"/>
      <c r="FE851" s="28"/>
      <c r="FF851" s="28"/>
      <c r="FG851" s="28"/>
      <c r="FH851" s="28"/>
      <c r="FI851" s="28"/>
      <c r="FJ851" s="28"/>
      <c r="FK851" s="28"/>
      <c r="FL851" s="28"/>
      <c r="FM851" s="28"/>
      <c r="FN851" s="28"/>
      <c r="FO851" s="28"/>
      <c r="FP851" s="28"/>
      <c r="FQ851" s="28"/>
      <c r="FR851" s="28"/>
      <c r="FS851" s="28"/>
      <c r="FT851" s="28"/>
      <c r="FU851" s="28"/>
      <c r="FV851" s="28"/>
      <c r="FW851" s="28"/>
      <c r="FX851" s="28"/>
      <c r="FY851" s="28"/>
      <c r="FZ851" s="28"/>
      <c r="GA851" s="28"/>
      <c r="GB851" s="28"/>
      <c r="GC851" s="28"/>
      <c r="GD851" s="28"/>
      <c r="GE851" s="28"/>
      <c r="GF851" s="28"/>
      <c r="GG851" s="28"/>
      <c r="GH851" s="28"/>
      <c r="GI851" s="28"/>
      <c r="GJ851" s="28"/>
      <c r="GK851" s="28"/>
      <c r="GL851" s="28"/>
      <c r="GM851" s="28"/>
      <c r="GN851" s="28"/>
      <c r="GO851" s="28"/>
      <c r="GP851" s="28"/>
      <c r="GQ851" s="28"/>
      <c r="GR851" s="28"/>
      <c r="GS851" s="28"/>
      <c r="GT851" s="28"/>
      <c r="GU851" s="28"/>
      <c r="GV851" s="28"/>
      <c r="GW851" s="28"/>
      <c r="GX851" s="28"/>
      <c r="GY851" s="28"/>
      <c r="GZ851" s="28"/>
      <c r="HA851" s="28"/>
      <c r="HB851" s="28"/>
      <c r="HC851" s="28"/>
      <c r="HD851" s="28"/>
      <c r="HE851" s="28"/>
      <c r="HF851" s="28"/>
      <c r="HG851" s="28"/>
      <c r="HH851" s="28"/>
      <c r="HI851" s="28"/>
      <c r="HJ851" s="28"/>
      <c r="HK851" s="28"/>
      <c r="HL851" s="28"/>
      <c r="HM851" s="28"/>
      <c r="HN851" s="28"/>
      <c r="HO851" s="28"/>
      <c r="HP851" s="28"/>
      <c r="HQ851" s="28"/>
      <c r="HR851" s="28"/>
      <c r="HS851" s="28"/>
      <c r="HT851" s="28"/>
      <c r="HU851" s="28"/>
      <c r="HV851" s="28"/>
      <c r="HW851" s="28"/>
      <c r="HX851" s="28"/>
      <c r="HY851" s="28"/>
      <c r="HZ851" s="28"/>
      <c r="IA851" s="28"/>
      <c r="IB851" s="28"/>
      <c r="IC851" s="28"/>
      <c r="ID851" s="28"/>
      <c r="IE851" s="28"/>
      <c r="IF851" s="28"/>
      <c r="IG851" s="28"/>
      <c r="IH851" s="28"/>
      <c r="II851" s="28"/>
      <c r="IJ851" s="28"/>
      <c r="IK851" s="28"/>
      <c r="IL851" s="28"/>
      <c r="IM851" s="28"/>
      <c r="IN851" s="28"/>
    </row>
    <row r="852" spans="1:248" s="29" customFormat="1" ht="15">
      <c r="A852" s="24"/>
      <c r="B852" s="24"/>
      <c r="C852" s="24"/>
      <c r="D852" s="37"/>
      <c r="E852" s="26"/>
      <c r="F852" s="24"/>
      <c r="G852" s="27"/>
      <c r="H852" s="27"/>
      <c r="I852" s="27"/>
      <c r="J852" s="27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  <c r="CW852" s="28"/>
      <c r="CX852" s="28"/>
      <c r="CY852" s="28"/>
      <c r="CZ852" s="28"/>
      <c r="DA852" s="28"/>
      <c r="DB852" s="28"/>
      <c r="DC852" s="28"/>
      <c r="DD852" s="28"/>
      <c r="DE852" s="28"/>
      <c r="DF852" s="28"/>
      <c r="DG852" s="28"/>
      <c r="DH852" s="28"/>
      <c r="DI852" s="28"/>
      <c r="DJ852" s="28"/>
      <c r="DK852" s="28"/>
      <c r="DL852" s="28"/>
      <c r="DM852" s="28"/>
      <c r="DN852" s="28"/>
      <c r="DO852" s="28"/>
      <c r="DP852" s="28"/>
      <c r="DQ852" s="28"/>
      <c r="DR852" s="28"/>
      <c r="DS852" s="28"/>
      <c r="DT852" s="28"/>
      <c r="DU852" s="28"/>
      <c r="DV852" s="28"/>
      <c r="DW852" s="28"/>
      <c r="DX852" s="28"/>
      <c r="DY852" s="28"/>
      <c r="DZ852" s="28"/>
      <c r="EA852" s="28"/>
      <c r="EB852" s="28"/>
      <c r="EC852" s="28"/>
      <c r="ED852" s="28"/>
      <c r="EE852" s="28"/>
      <c r="EF852" s="28"/>
      <c r="EG852" s="28"/>
      <c r="EH852" s="28"/>
      <c r="EI852" s="28"/>
      <c r="EJ852" s="28"/>
      <c r="EK852" s="28"/>
      <c r="EL852" s="28"/>
      <c r="EM852" s="28"/>
      <c r="EN852" s="28"/>
      <c r="EO852" s="28"/>
      <c r="EP852" s="28"/>
      <c r="EQ852" s="28"/>
      <c r="ER852" s="28"/>
      <c r="ES852" s="28"/>
      <c r="ET852" s="28"/>
      <c r="EU852" s="28"/>
      <c r="EV852" s="28"/>
      <c r="EW852" s="28"/>
      <c r="EX852" s="28"/>
      <c r="EY852" s="28"/>
      <c r="EZ852" s="28"/>
      <c r="FA852" s="28"/>
      <c r="FB852" s="28"/>
      <c r="FC852" s="28"/>
      <c r="FD852" s="28"/>
      <c r="FE852" s="28"/>
      <c r="FF852" s="28"/>
      <c r="FG852" s="28"/>
      <c r="FH852" s="28"/>
      <c r="FI852" s="28"/>
      <c r="FJ852" s="28"/>
      <c r="FK852" s="28"/>
      <c r="FL852" s="28"/>
      <c r="FM852" s="28"/>
      <c r="FN852" s="28"/>
      <c r="FO852" s="28"/>
      <c r="FP852" s="28"/>
      <c r="FQ852" s="28"/>
      <c r="FR852" s="28"/>
      <c r="FS852" s="28"/>
      <c r="FT852" s="28"/>
      <c r="FU852" s="28"/>
      <c r="FV852" s="28"/>
      <c r="FW852" s="28"/>
      <c r="FX852" s="28"/>
      <c r="FY852" s="28"/>
      <c r="FZ852" s="28"/>
      <c r="GA852" s="28"/>
      <c r="GB852" s="28"/>
      <c r="GC852" s="28"/>
      <c r="GD852" s="28"/>
      <c r="GE852" s="28"/>
      <c r="GF852" s="28"/>
      <c r="GG852" s="28"/>
      <c r="GH852" s="28"/>
      <c r="GI852" s="28"/>
      <c r="GJ852" s="28"/>
      <c r="GK852" s="28"/>
      <c r="GL852" s="28"/>
      <c r="GM852" s="28"/>
      <c r="GN852" s="28"/>
      <c r="GO852" s="28"/>
      <c r="GP852" s="28"/>
      <c r="GQ852" s="28"/>
      <c r="GR852" s="28"/>
      <c r="GS852" s="28"/>
      <c r="GT852" s="28"/>
      <c r="GU852" s="28"/>
      <c r="GV852" s="28"/>
      <c r="GW852" s="28"/>
      <c r="GX852" s="28"/>
      <c r="GY852" s="28"/>
      <c r="GZ852" s="28"/>
      <c r="HA852" s="28"/>
      <c r="HB852" s="28"/>
      <c r="HC852" s="28"/>
      <c r="HD852" s="28"/>
      <c r="HE852" s="28"/>
      <c r="HF852" s="28"/>
      <c r="HG852" s="28"/>
      <c r="HH852" s="28"/>
      <c r="HI852" s="28"/>
      <c r="HJ852" s="28"/>
      <c r="HK852" s="28"/>
      <c r="HL852" s="28"/>
      <c r="HM852" s="28"/>
      <c r="HN852" s="28"/>
      <c r="HO852" s="28"/>
      <c r="HP852" s="28"/>
      <c r="HQ852" s="28"/>
      <c r="HR852" s="28"/>
      <c r="HS852" s="28"/>
      <c r="HT852" s="28"/>
      <c r="HU852" s="28"/>
      <c r="HV852" s="28"/>
      <c r="HW852" s="28"/>
      <c r="HX852" s="28"/>
      <c r="HY852" s="28"/>
      <c r="HZ852" s="28"/>
      <c r="IA852" s="28"/>
      <c r="IB852" s="28"/>
      <c r="IC852" s="28"/>
      <c r="ID852" s="28"/>
      <c r="IE852" s="28"/>
      <c r="IF852" s="28"/>
      <c r="IG852" s="28"/>
      <c r="IH852" s="28"/>
      <c r="II852" s="28"/>
      <c r="IJ852" s="28"/>
      <c r="IK852" s="28"/>
      <c r="IL852" s="28"/>
      <c r="IM852" s="28"/>
      <c r="IN852" s="28"/>
    </row>
    <row r="853" spans="1:248" s="35" customFormat="1" ht="45">
      <c r="A853" s="30" t="s">
        <v>539</v>
      </c>
      <c r="B853" s="30" t="s">
        <v>200</v>
      </c>
      <c r="C853" s="30" t="s">
        <v>18</v>
      </c>
      <c r="D853" s="30" t="s">
        <v>525</v>
      </c>
      <c r="E853" s="32" t="s">
        <v>341</v>
      </c>
      <c r="F853" s="30" t="s">
        <v>342</v>
      </c>
      <c r="G853" s="33">
        <v>28126900</v>
      </c>
      <c r="H853" s="33">
        <v>66.3</v>
      </c>
      <c r="I853" s="33">
        <v>9473200</v>
      </c>
      <c r="J853" s="33">
        <v>100</v>
      </c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  <c r="EB853" s="34"/>
      <c r="EC853" s="34"/>
      <c r="ED853" s="34"/>
      <c r="EE853" s="34"/>
      <c r="EF853" s="34"/>
      <c r="EG853" s="34"/>
      <c r="EH853" s="34"/>
      <c r="EI853" s="34"/>
      <c r="EJ853" s="34"/>
      <c r="EK853" s="34"/>
      <c r="EL853" s="34"/>
      <c r="EM853" s="34"/>
      <c r="EN853" s="34"/>
      <c r="EO853" s="34"/>
      <c r="EP853" s="34"/>
      <c r="EQ853" s="34"/>
      <c r="ER853" s="34"/>
      <c r="ES853" s="34"/>
      <c r="ET853" s="34"/>
      <c r="EU853" s="34"/>
      <c r="EV853" s="34"/>
      <c r="EW853" s="34"/>
      <c r="EX853" s="34"/>
      <c r="EY853" s="34"/>
      <c r="EZ853" s="34"/>
      <c r="FA853" s="34"/>
      <c r="FB853" s="34"/>
      <c r="FC853" s="34"/>
      <c r="FD853" s="34"/>
      <c r="FE853" s="34"/>
      <c r="FF853" s="34"/>
      <c r="FG853" s="34"/>
      <c r="FH853" s="34"/>
      <c r="FI853" s="34"/>
      <c r="FJ853" s="34"/>
      <c r="FK853" s="34"/>
      <c r="FL853" s="34"/>
      <c r="FM853" s="34"/>
      <c r="FN853" s="34"/>
      <c r="FO853" s="34"/>
      <c r="FP853" s="34"/>
      <c r="FQ853" s="34"/>
      <c r="FR853" s="34"/>
      <c r="FS853" s="34"/>
      <c r="FT853" s="34"/>
      <c r="FU853" s="34"/>
      <c r="FV853" s="34"/>
      <c r="FW853" s="34"/>
      <c r="FX853" s="34"/>
      <c r="FY853" s="34"/>
      <c r="FZ853" s="34"/>
      <c r="GA853" s="34"/>
      <c r="GB853" s="34"/>
      <c r="GC853" s="34"/>
      <c r="GD853" s="34"/>
      <c r="GE853" s="34"/>
      <c r="GF853" s="34"/>
      <c r="GG853" s="34"/>
      <c r="GH853" s="34"/>
      <c r="GI853" s="34"/>
      <c r="GJ853" s="34"/>
      <c r="GK853" s="34"/>
      <c r="GL853" s="34"/>
      <c r="GM853" s="34"/>
      <c r="GN853" s="34"/>
      <c r="GO853" s="34"/>
      <c r="GP853" s="34"/>
      <c r="GQ853" s="34"/>
      <c r="GR853" s="34"/>
      <c r="GS853" s="34"/>
      <c r="GT853" s="34"/>
      <c r="GU853" s="34"/>
      <c r="GV853" s="34"/>
      <c r="GW853" s="34"/>
      <c r="GX853" s="34"/>
      <c r="GY853" s="34"/>
      <c r="GZ853" s="34"/>
      <c r="HA853" s="34"/>
      <c r="HB853" s="34"/>
      <c r="HC853" s="34"/>
      <c r="HD853" s="34"/>
      <c r="HE853" s="34"/>
      <c r="HF853" s="34"/>
      <c r="HG853" s="34"/>
      <c r="HH853" s="34"/>
      <c r="HI853" s="34"/>
      <c r="HJ853" s="34"/>
      <c r="HK853" s="34"/>
      <c r="HL853" s="34"/>
      <c r="HM853" s="34"/>
      <c r="HN853" s="34"/>
      <c r="HO853" s="34"/>
      <c r="HP853" s="34"/>
      <c r="HQ853" s="34"/>
      <c r="HR853" s="34"/>
      <c r="HS853" s="34"/>
      <c r="HT853" s="34"/>
      <c r="HU853" s="34"/>
      <c r="HV853" s="34"/>
      <c r="HW853" s="34"/>
      <c r="HX853" s="34"/>
      <c r="HY853" s="34"/>
      <c r="HZ853" s="34"/>
      <c r="IA853" s="34"/>
      <c r="IB853" s="34"/>
      <c r="IC853" s="34"/>
      <c r="ID853" s="34"/>
      <c r="IE853" s="34"/>
      <c r="IF853" s="34"/>
      <c r="IG853" s="34"/>
      <c r="IH853" s="34"/>
      <c r="II853" s="34"/>
      <c r="IJ853" s="34"/>
      <c r="IK853" s="34"/>
      <c r="IL853" s="34"/>
      <c r="IM853" s="34"/>
      <c r="IN853" s="34"/>
    </row>
    <row r="854" spans="1:248" s="35" customFormat="1" ht="15">
      <c r="A854" s="30"/>
      <c r="B854" s="30"/>
      <c r="C854" s="30"/>
      <c r="D854" s="30"/>
      <c r="E854" s="32"/>
      <c r="F854" s="30"/>
      <c r="G854" s="33"/>
      <c r="H854" s="33"/>
      <c r="I854" s="33"/>
      <c r="J854" s="33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  <c r="EB854" s="34"/>
      <c r="EC854" s="34"/>
      <c r="ED854" s="34"/>
      <c r="EE854" s="34"/>
      <c r="EF854" s="34"/>
      <c r="EG854" s="34"/>
      <c r="EH854" s="34"/>
      <c r="EI854" s="34"/>
      <c r="EJ854" s="34"/>
      <c r="EK854" s="34"/>
      <c r="EL854" s="34"/>
      <c r="EM854" s="34"/>
      <c r="EN854" s="34"/>
      <c r="EO854" s="34"/>
      <c r="EP854" s="34"/>
      <c r="EQ854" s="34"/>
      <c r="ER854" s="34"/>
      <c r="ES854" s="34"/>
      <c r="ET854" s="34"/>
      <c r="EU854" s="34"/>
      <c r="EV854" s="34"/>
      <c r="EW854" s="34"/>
      <c r="EX854" s="34"/>
      <c r="EY854" s="34"/>
      <c r="EZ854" s="34"/>
      <c r="FA854" s="34"/>
      <c r="FB854" s="34"/>
      <c r="FC854" s="34"/>
      <c r="FD854" s="34"/>
      <c r="FE854" s="34"/>
      <c r="FF854" s="34"/>
      <c r="FG854" s="34"/>
      <c r="FH854" s="34"/>
      <c r="FI854" s="34"/>
      <c r="FJ854" s="34"/>
      <c r="FK854" s="34"/>
      <c r="FL854" s="34"/>
      <c r="FM854" s="34"/>
      <c r="FN854" s="34"/>
      <c r="FO854" s="34"/>
      <c r="FP854" s="34"/>
      <c r="FQ854" s="34"/>
      <c r="FR854" s="34"/>
      <c r="FS854" s="34"/>
      <c r="FT854" s="34"/>
      <c r="FU854" s="34"/>
      <c r="FV854" s="34"/>
      <c r="FW854" s="34"/>
      <c r="FX854" s="34"/>
      <c r="FY854" s="34"/>
      <c r="FZ854" s="34"/>
      <c r="GA854" s="34"/>
      <c r="GB854" s="34"/>
      <c r="GC854" s="34"/>
      <c r="GD854" s="34"/>
      <c r="GE854" s="34"/>
      <c r="GF854" s="34"/>
      <c r="GG854" s="34"/>
      <c r="GH854" s="34"/>
      <c r="GI854" s="34"/>
      <c r="GJ854" s="34"/>
      <c r="GK854" s="34"/>
      <c r="GL854" s="34"/>
      <c r="GM854" s="34"/>
      <c r="GN854" s="34"/>
      <c r="GO854" s="34"/>
      <c r="GP854" s="34"/>
      <c r="GQ854" s="34"/>
      <c r="GR854" s="34"/>
      <c r="GS854" s="34"/>
      <c r="GT854" s="34"/>
      <c r="GU854" s="34"/>
      <c r="GV854" s="34"/>
      <c r="GW854" s="34"/>
      <c r="GX854" s="34"/>
      <c r="GY854" s="34"/>
      <c r="GZ854" s="34"/>
      <c r="HA854" s="34"/>
      <c r="HB854" s="34"/>
      <c r="HC854" s="34"/>
      <c r="HD854" s="34"/>
      <c r="HE854" s="34"/>
      <c r="HF854" s="34"/>
      <c r="HG854" s="34"/>
      <c r="HH854" s="34"/>
      <c r="HI854" s="34"/>
      <c r="HJ854" s="34"/>
      <c r="HK854" s="34"/>
      <c r="HL854" s="34"/>
      <c r="HM854" s="34"/>
      <c r="HN854" s="34"/>
      <c r="HO854" s="34"/>
      <c r="HP854" s="34"/>
      <c r="HQ854" s="34"/>
      <c r="HR854" s="34"/>
      <c r="HS854" s="34"/>
      <c r="HT854" s="34"/>
      <c r="HU854" s="34"/>
      <c r="HV854" s="34"/>
      <c r="HW854" s="34"/>
      <c r="HX854" s="34"/>
      <c r="HY854" s="34"/>
      <c r="HZ854" s="34"/>
      <c r="IA854" s="34"/>
      <c r="IB854" s="34"/>
      <c r="IC854" s="34"/>
      <c r="ID854" s="34"/>
      <c r="IE854" s="34"/>
      <c r="IF854" s="34"/>
      <c r="IG854" s="34"/>
      <c r="IH854" s="34"/>
      <c r="II854" s="34"/>
      <c r="IJ854" s="34"/>
      <c r="IK854" s="34"/>
      <c r="IL854" s="34"/>
      <c r="IM854" s="34"/>
      <c r="IN854" s="34"/>
    </row>
    <row r="855" spans="1:248" s="35" customFormat="1" ht="15">
      <c r="A855" s="30"/>
      <c r="B855" s="30"/>
      <c r="C855" s="30"/>
      <c r="D855" s="30"/>
      <c r="E855" s="32" t="s">
        <v>11</v>
      </c>
      <c r="F855" s="30"/>
      <c r="G855" s="33"/>
      <c r="H855" s="33"/>
      <c r="I855" s="33"/>
      <c r="J855" s="33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  <c r="EB855" s="34"/>
      <c r="EC855" s="34"/>
      <c r="ED855" s="34"/>
      <c r="EE855" s="34"/>
      <c r="EF855" s="34"/>
      <c r="EG855" s="34"/>
      <c r="EH855" s="34"/>
      <c r="EI855" s="34"/>
      <c r="EJ855" s="34"/>
      <c r="EK855" s="34"/>
      <c r="EL855" s="34"/>
      <c r="EM855" s="34"/>
      <c r="EN855" s="34"/>
      <c r="EO855" s="34"/>
      <c r="EP855" s="34"/>
      <c r="EQ855" s="34"/>
      <c r="ER855" s="34"/>
      <c r="ES855" s="34"/>
      <c r="ET855" s="34"/>
      <c r="EU855" s="34"/>
      <c r="EV855" s="34"/>
      <c r="EW855" s="34"/>
      <c r="EX855" s="34"/>
      <c r="EY855" s="34"/>
      <c r="EZ855" s="34"/>
      <c r="FA855" s="34"/>
      <c r="FB855" s="34"/>
      <c r="FC855" s="34"/>
      <c r="FD855" s="34"/>
      <c r="FE855" s="34"/>
      <c r="FF855" s="34"/>
      <c r="FG855" s="34"/>
      <c r="FH855" s="34"/>
      <c r="FI855" s="34"/>
      <c r="FJ855" s="34"/>
      <c r="FK855" s="34"/>
      <c r="FL855" s="34"/>
      <c r="FM855" s="34"/>
      <c r="FN855" s="34"/>
      <c r="FO855" s="34"/>
      <c r="FP855" s="34"/>
      <c r="FQ855" s="34"/>
      <c r="FR855" s="34"/>
      <c r="FS855" s="34"/>
      <c r="FT855" s="34"/>
      <c r="FU855" s="34"/>
      <c r="FV855" s="34"/>
      <c r="FW855" s="34"/>
      <c r="FX855" s="34"/>
      <c r="FY855" s="34"/>
      <c r="FZ855" s="34"/>
      <c r="GA855" s="34"/>
      <c r="GB855" s="34"/>
      <c r="GC855" s="34"/>
      <c r="GD855" s="34"/>
      <c r="GE855" s="34"/>
      <c r="GF855" s="34"/>
      <c r="GG855" s="34"/>
      <c r="GH855" s="34"/>
      <c r="GI855" s="34"/>
      <c r="GJ855" s="34"/>
      <c r="GK855" s="34"/>
      <c r="GL855" s="34"/>
      <c r="GM855" s="34"/>
      <c r="GN855" s="34"/>
      <c r="GO855" s="34"/>
      <c r="GP855" s="34"/>
      <c r="GQ855" s="34"/>
      <c r="GR855" s="34"/>
      <c r="GS855" s="34"/>
      <c r="GT855" s="34"/>
      <c r="GU855" s="34"/>
      <c r="GV855" s="34"/>
      <c r="GW855" s="34"/>
      <c r="GX855" s="34"/>
      <c r="GY855" s="34"/>
      <c r="GZ855" s="34"/>
      <c r="HA855" s="34"/>
      <c r="HB855" s="34"/>
      <c r="HC855" s="34"/>
      <c r="HD855" s="34"/>
      <c r="HE855" s="34"/>
      <c r="HF855" s="34"/>
      <c r="HG855" s="34"/>
      <c r="HH855" s="34"/>
      <c r="HI855" s="34"/>
      <c r="HJ855" s="34"/>
      <c r="HK855" s="34"/>
      <c r="HL855" s="34"/>
      <c r="HM855" s="34"/>
      <c r="HN855" s="34"/>
      <c r="HO855" s="34"/>
      <c r="HP855" s="34"/>
      <c r="HQ855" s="34"/>
      <c r="HR855" s="34"/>
      <c r="HS855" s="34"/>
      <c r="HT855" s="34"/>
      <c r="HU855" s="34"/>
      <c r="HV855" s="34"/>
      <c r="HW855" s="34"/>
      <c r="HX855" s="34"/>
      <c r="HY855" s="34"/>
      <c r="HZ855" s="34"/>
      <c r="IA855" s="34"/>
      <c r="IB855" s="34"/>
      <c r="IC855" s="34"/>
      <c r="ID855" s="34"/>
      <c r="IE855" s="34"/>
      <c r="IF855" s="34"/>
      <c r="IG855" s="34"/>
      <c r="IH855" s="34"/>
      <c r="II855" s="34"/>
      <c r="IJ855" s="34"/>
      <c r="IK855" s="34"/>
      <c r="IL855" s="34"/>
      <c r="IM855" s="34"/>
      <c r="IN855" s="34"/>
    </row>
    <row r="856" spans="1:248" s="35" customFormat="1" ht="15">
      <c r="A856" s="30"/>
      <c r="B856" s="30"/>
      <c r="C856" s="30"/>
      <c r="D856" s="30"/>
      <c r="E856" s="32"/>
      <c r="F856" s="30"/>
      <c r="G856" s="33"/>
      <c r="H856" s="33"/>
      <c r="I856" s="33"/>
      <c r="J856" s="33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  <c r="EB856" s="34"/>
      <c r="EC856" s="34"/>
      <c r="ED856" s="34"/>
      <c r="EE856" s="34"/>
      <c r="EF856" s="34"/>
      <c r="EG856" s="34"/>
      <c r="EH856" s="34"/>
      <c r="EI856" s="34"/>
      <c r="EJ856" s="34"/>
      <c r="EK856" s="34"/>
      <c r="EL856" s="34"/>
      <c r="EM856" s="34"/>
      <c r="EN856" s="34"/>
      <c r="EO856" s="34"/>
      <c r="EP856" s="34"/>
      <c r="EQ856" s="34"/>
      <c r="ER856" s="34"/>
      <c r="ES856" s="34"/>
      <c r="ET856" s="34"/>
      <c r="EU856" s="34"/>
      <c r="EV856" s="34"/>
      <c r="EW856" s="34"/>
      <c r="EX856" s="34"/>
      <c r="EY856" s="34"/>
      <c r="EZ856" s="34"/>
      <c r="FA856" s="34"/>
      <c r="FB856" s="34"/>
      <c r="FC856" s="34"/>
      <c r="FD856" s="34"/>
      <c r="FE856" s="34"/>
      <c r="FF856" s="34"/>
      <c r="FG856" s="34"/>
      <c r="FH856" s="34"/>
      <c r="FI856" s="34"/>
      <c r="FJ856" s="34"/>
      <c r="FK856" s="34"/>
      <c r="FL856" s="34"/>
      <c r="FM856" s="34"/>
      <c r="FN856" s="34"/>
      <c r="FO856" s="34"/>
      <c r="FP856" s="34"/>
      <c r="FQ856" s="34"/>
      <c r="FR856" s="34"/>
      <c r="FS856" s="34"/>
      <c r="FT856" s="34"/>
      <c r="FU856" s="34"/>
      <c r="FV856" s="34"/>
      <c r="FW856" s="34"/>
      <c r="FX856" s="34"/>
      <c r="FY856" s="34"/>
      <c r="FZ856" s="34"/>
      <c r="GA856" s="34"/>
      <c r="GB856" s="34"/>
      <c r="GC856" s="34"/>
      <c r="GD856" s="34"/>
      <c r="GE856" s="34"/>
      <c r="GF856" s="34"/>
      <c r="GG856" s="34"/>
      <c r="GH856" s="34"/>
      <c r="GI856" s="34"/>
      <c r="GJ856" s="34"/>
      <c r="GK856" s="34"/>
      <c r="GL856" s="34"/>
      <c r="GM856" s="34"/>
      <c r="GN856" s="34"/>
      <c r="GO856" s="34"/>
      <c r="GP856" s="34"/>
      <c r="GQ856" s="34"/>
      <c r="GR856" s="34"/>
      <c r="GS856" s="34"/>
      <c r="GT856" s="34"/>
      <c r="GU856" s="34"/>
      <c r="GV856" s="34"/>
      <c r="GW856" s="34"/>
      <c r="GX856" s="34"/>
      <c r="GY856" s="34"/>
      <c r="GZ856" s="34"/>
      <c r="HA856" s="34"/>
      <c r="HB856" s="34"/>
      <c r="HC856" s="34"/>
      <c r="HD856" s="34"/>
      <c r="HE856" s="34"/>
      <c r="HF856" s="34"/>
      <c r="HG856" s="34"/>
      <c r="HH856" s="34"/>
      <c r="HI856" s="34"/>
      <c r="HJ856" s="34"/>
      <c r="HK856" s="34"/>
      <c r="HL856" s="34"/>
      <c r="HM856" s="34"/>
      <c r="HN856" s="34"/>
      <c r="HO856" s="34"/>
      <c r="HP856" s="34"/>
      <c r="HQ856" s="34"/>
      <c r="HR856" s="34"/>
      <c r="HS856" s="34"/>
      <c r="HT856" s="34"/>
      <c r="HU856" s="34"/>
      <c r="HV856" s="34"/>
      <c r="HW856" s="34"/>
      <c r="HX856" s="34"/>
      <c r="HY856" s="34"/>
      <c r="HZ856" s="34"/>
      <c r="IA856" s="34"/>
      <c r="IB856" s="34"/>
      <c r="IC856" s="34"/>
      <c r="ID856" s="34"/>
      <c r="IE856" s="34"/>
      <c r="IF856" s="34"/>
      <c r="IG856" s="34"/>
      <c r="IH856" s="34"/>
      <c r="II856" s="34"/>
      <c r="IJ856" s="34"/>
      <c r="IK856" s="34"/>
      <c r="IL856" s="34"/>
      <c r="IM856" s="34"/>
      <c r="IN856" s="34"/>
    </row>
    <row r="857" spans="1:248" s="35" customFormat="1" ht="15">
      <c r="A857" s="30"/>
      <c r="B857" s="30"/>
      <c r="C857" s="30"/>
      <c r="D857" s="30"/>
      <c r="E857" s="32" t="s">
        <v>32</v>
      </c>
      <c r="F857" s="30"/>
      <c r="G857" s="33"/>
      <c r="H857" s="33"/>
      <c r="I857" s="33">
        <v>9473200</v>
      </c>
      <c r="J857" s="33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  <c r="EB857" s="34"/>
      <c r="EC857" s="34"/>
      <c r="ED857" s="34"/>
      <c r="EE857" s="34"/>
      <c r="EF857" s="34"/>
      <c r="EG857" s="34"/>
      <c r="EH857" s="34"/>
      <c r="EI857" s="34"/>
      <c r="EJ857" s="34"/>
      <c r="EK857" s="34"/>
      <c r="EL857" s="34"/>
      <c r="EM857" s="34"/>
      <c r="EN857" s="34"/>
      <c r="EO857" s="34"/>
      <c r="EP857" s="34"/>
      <c r="EQ857" s="34"/>
      <c r="ER857" s="34"/>
      <c r="ES857" s="34"/>
      <c r="ET857" s="34"/>
      <c r="EU857" s="34"/>
      <c r="EV857" s="34"/>
      <c r="EW857" s="34"/>
      <c r="EX857" s="34"/>
      <c r="EY857" s="34"/>
      <c r="EZ857" s="34"/>
      <c r="FA857" s="34"/>
      <c r="FB857" s="34"/>
      <c r="FC857" s="34"/>
      <c r="FD857" s="34"/>
      <c r="FE857" s="34"/>
      <c r="FF857" s="34"/>
      <c r="FG857" s="34"/>
      <c r="FH857" s="34"/>
      <c r="FI857" s="34"/>
      <c r="FJ857" s="34"/>
      <c r="FK857" s="34"/>
      <c r="FL857" s="34"/>
      <c r="FM857" s="34"/>
      <c r="FN857" s="34"/>
      <c r="FO857" s="34"/>
      <c r="FP857" s="34"/>
      <c r="FQ857" s="34"/>
      <c r="FR857" s="34"/>
      <c r="FS857" s="34"/>
      <c r="FT857" s="34"/>
      <c r="FU857" s="34"/>
      <c r="FV857" s="34"/>
      <c r="FW857" s="34"/>
      <c r="FX857" s="34"/>
      <c r="FY857" s="34"/>
      <c r="FZ857" s="34"/>
      <c r="GA857" s="34"/>
      <c r="GB857" s="34"/>
      <c r="GC857" s="34"/>
      <c r="GD857" s="34"/>
      <c r="GE857" s="34"/>
      <c r="GF857" s="34"/>
      <c r="GG857" s="34"/>
      <c r="GH857" s="34"/>
      <c r="GI857" s="34"/>
      <c r="GJ857" s="34"/>
      <c r="GK857" s="34"/>
      <c r="GL857" s="34"/>
      <c r="GM857" s="34"/>
      <c r="GN857" s="34"/>
      <c r="GO857" s="34"/>
      <c r="GP857" s="34"/>
      <c r="GQ857" s="34"/>
      <c r="GR857" s="34"/>
      <c r="GS857" s="34"/>
      <c r="GT857" s="34"/>
      <c r="GU857" s="34"/>
      <c r="GV857" s="34"/>
      <c r="GW857" s="34"/>
      <c r="GX857" s="34"/>
      <c r="GY857" s="34"/>
      <c r="GZ857" s="34"/>
      <c r="HA857" s="34"/>
      <c r="HB857" s="34"/>
      <c r="HC857" s="34"/>
      <c r="HD857" s="34"/>
      <c r="HE857" s="34"/>
      <c r="HF857" s="34"/>
      <c r="HG857" s="34"/>
      <c r="HH857" s="34"/>
      <c r="HI857" s="34"/>
      <c r="HJ857" s="34"/>
      <c r="HK857" s="34"/>
      <c r="HL857" s="34"/>
      <c r="HM857" s="34"/>
      <c r="HN857" s="34"/>
      <c r="HO857" s="34"/>
      <c r="HP857" s="34"/>
      <c r="HQ857" s="34"/>
      <c r="HR857" s="34"/>
      <c r="HS857" s="34"/>
      <c r="HT857" s="34"/>
      <c r="HU857" s="34"/>
      <c r="HV857" s="34"/>
      <c r="HW857" s="34"/>
      <c r="HX857" s="34"/>
      <c r="HY857" s="34"/>
      <c r="HZ857" s="34"/>
      <c r="IA857" s="34"/>
      <c r="IB857" s="34"/>
      <c r="IC857" s="34"/>
      <c r="ID857" s="34"/>
      <c r="IE857" s="34"/>
      <c r="IF857" s="34"/>
      <c r="IG857" s="34"/>
      <c r="IH857" s="34"/>
      <c r="II857" s="34"/>
      <c r="IJ857" s="34"/>
      <c r="IK857" s="34"/>
      <c r="IL857" s="34"/>
      <c r="IM857" s="34"/>
      <c r="IN857" s="34"/>
    </row>
    <row r="858" spans="1:248" s="35" customFormat="1" ht="15">
      <c r="A858" s="30"/>
      <c r="B858" s="30"/>
      <c r="C858" s="30"/>
      <c r="D858" s="30"/>
      <c r="E858" s="32"/>
      <c r="F858" s="30"/>
      <c r="G858" s="33"/>
      <c r="H858" s="33"/>
      <c r="I858" s="33"/>
      <c r="J858" s="33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  <c r="DQ858" s="34"/>
      <c r="DR858" s="34"/>
      <c r="DS858" s="34"/>
      <c r="DT858" s="34"/>
      <c r="DU858" s="34"/>
      <c r="DV858" s="34"/>
      <c r="DW858" s="34"/>
      <c r="DX858" s="34"/>
      <c r="DY858" s="34"/>
      <c r="DZ858" s="34"/>
      <c r="EA858" s="34"/>
      <c r="EB858" s="34"/>
      <c r="EC858" s="34"/>
      <c r="ED858" s="34"/>
      <c r="EE858" s="34"/>
      <c r="EF858" s="34"/>
      <c r="EG858" s="34"/>
      <c r="EH858" s="34"/>
      <c r="EI858" s="34"/>
      <c r="EJ858" s="34"/>
      <c r="EK858" s="34"/>
      <c r="EL858" s="34"/>
      <c r="EM858" s="34"/>
      <c r="EN858" s="34"/>
      <c r="EO858" s="34"/>
      <c r="EP858" s="34"/>
      <c r="EQ858" s="34"/>
      <c r="ER858" s="34"/>
      <c r="ES858" s="34"/>
      <c r="ET858" s="34"/>
      <c r="EU858" s="34"/>
      <c r="EV858" s="34"/>
      <c r="EW858" s="34"/>
      <c r="EX858" s="34"/>
      <c r="EY858" s="34"/>
      <c r="EZ858" s="34"/>
      <c r="FA858" s="34"/>
      <c r="FB858" s="34"/>
      <c r="FC858" s="34"/>
      <c r="FD858" s="34"/>
      <c r="FE858" s="34"/>
      <c r="FF858" s="34"/>
      <c r="FG858" s="34"/>
      <c r="FH858" s="34"/>
      <c r="FI858" s="34"/>
      <c r="FJ858" s="34"/>
      <c r="FK858" s="34"/>
      <c r="FL858" s="34"/>
      <c r="FM858" s="34"/>
      <c r="FN858" s="34"/>
      <c r="FO858" s="34"/>
      <c r="FP858" s="34"/>
      <c r="FQ858" s="34"/>
      <c r="FR858" s="34"/>
      <c r="FS858" s="34"/>
      <c r="FT858" s="34"/>
      <c r="FU858" s="34"/>
      <c r="FV858" s="34"/>
      <c r="FW858" s="34"/>
      <c r="FX858" s="34"/>
      <c r="FY858" s="34"/>
      <c r="FZ858" s="34"/>
      <c r="GA858" s="34"/>
      <c r="GB858" s="34"/>
      <c r="GC858" s="34"/>
      <c r="GD858" s="34"/>
      <c r="GE858" s="34"/>
      <c r="GF858" s="34"/>
      <c r="GG858" s="34"/>
      <c r="GH858" s="34"/>
      <c r="GI858" s="34"/>
      <c r="GJ858" s="34"/>
      <c r="GK858" s="34"/>
      <c r="GL858" s="34"/>
      <c r="GM858" s="34"/>
      <c r="GN858" s="34"/>
      <c r="GO858" s="34"/>
      <c r="GP858" s="34"/>
      <c r="GQ858" s="34"/>
      <c r="GR858" s="34"/>
      <c r="GS858" s="34"/>
      <c r="GT858" s="34"/>
      <c r="GU858" s="34"/>
      <c r="GV858" s="34"/>
      <c r="GW858" s="34"/>
      <c r="GX858" s="34"/>
      <c r="GY858" s="34"/>
      <c r="GZ858" s="34"/>
      <c r="HA858" s="34"/>
      <c r="HB858" s="34"/>
      <c r="HC858" s="34"/>
      <c r="HD858" s="34"/>
      <c r="HE858" s="34"/>
      <c r="HF858" s="34"/>
      <c r="HG858" s="34"/>
      <c r="HH858" s="34"/>
      <c r="HI858" s="34"/>
      <c r="HJ858" s="34"/>
      <c r="HK858" s="34"/>
      <c r="HL858" s="34"/>
      <c r="HM858" s="34"/>
      <c r="HN858" s="34"/>
      <c r="HO858" s="34"/>
      <c r="HP858" s="34"/>
      <c r="HQ858" s="34"/>
      <c r="HR858" s="34"/>
      <c r="HS858" s="34"/>
      <c r="HT858" s="34"/>
      <c r="HU858" s="34"/>
      <c r="HV858" s="34"/>
      <c r="HW858" s="34"/>
      <c r="HX858" s="34"/>
      <c r="HY858" s="34"/>
      <c r="HZ858" s="34"/>
      <c r="IA858" s="34"/>
      <c r="IB858" s="34"/>
      <c r="IC858" s="34"/>
      <c r="ID858" s="34"/>
      <c r="IE858" s="34"/>
      <c r="IF858" s="34"/>
      <c r="IG858" s="34"/>
      <c r="IH858" s="34"/>
      <c r="II858" s="34"/>
      <c r="IJ858" s="34"/>
      <c r="IK858" s="34"/>
      <c r="IL858" s="34"/>
      <c r="IM858" s="34"/>
      <c r="IN858" s="34"/>
    </row>
    <row r="859" spans="1:248" s="35" customFormat="1" ht="60">
      <c r="A859" s="30" t="s">
        <v>539</v>
      </c>
      <c r="B859" s="30" t="s">
        <v>200</v>
      </c>
      <c r="C859" s="30" t="s">
        <v>18</v>
      </c>
      <c r="D859" s="30" t="s">
        <v>525</v>
      </c>
      <c r="E859" s="32" t="s">
        <v>343</v>
      </c>
      <c r="F859" s="30" t="s">
        <v>344</v>
      </c>
      <c r="G859" s="33">
        <v>49073300</v>
      </c>
      <c r="H859" s="33">
        <v>74.2</v>
      </c>
      <c r="I859" s="33">
        <v>3103500</v>
      </c>
      <c r="J859" s="33">
        <v>80.5</v>
      </c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  <c r="DQ859" s="34"/>
      <c r="DR859" s="34"/>
      <c r="DS859" s="34"/>
      <c r="DT859" s="34"/>
      <c r="DU859" s="34"/>
      <c r="DV859" s="34"/>
      <c r="DW859" s="34"/>
      <c r="DX859" s="34"/>
      <c r="DY859" s="34"/>
      <c r="DZ859" s="34"/>
      <c r="EA859" s="34"/>
      <c r="EB859" s="34"/>
      <c r="EC859" s="34"/>
      <c r="ED859" s="34"/>
      <c r="EE859" s="34"/>
      <c r="EF859" s="34"/>
      <c r="EG859" s="34"/>
      <c r="EH859" s="34"/>
      <c r="EI859" s="34"/>
      <c r="EJ859" s="34"/>
      <c r="EK859" s="34"/>
      <c r="EL859" s="34"/>
      <c r="EM859" s="34"/>
      <c r="EN859" s="34"/>
      <c r="EO859" s="34"/>
      <c r="EP859" s="34"/>
      <c r="EQ859" s="34"/>
      <c r="ER859" s="34"/>
      <c r="ES859" s="34"/>
      <c r="ET859" s="34"/>
      <c r="EU859" s="34"/>
      <c r="EV859" s="34"/>
      <c r="EW859" s="34"/>
      <c r="EX859" s="34"/>
      <c r="EY859" s="34"/>
      <c r="EZ859" s="34"/>
      <c r="FA859" s="34"/>
      <c r="FB859" s="34"/>
      <c r="FC859" s="34"/>
      <c r="FD859" s="34"/>
      <c r="FE859" s="34"/>
      <c r="FF859" s="34"/>
      <c r="FG859" s="34"/>
      <c r="FH859" s="34"/>
      <c r="FI859" s="34"/>
      <c r="FJ859" s="34"/>
      <c r="FK859" s="34"/>
      <c r="FL859" s="34"/>
      <c r="FM859" s="34"/>
      <c r="FN859" s="34"/>
      <c r="FO859" s="34"/>
      <c r="FP859" s="34"/>
      <c r="FQ859" s="34"/>
      <c r="FR859" s="34"/>
      <c r="FS859" s="34"/>
      <c r="FT859" s="34"/>
      <c r="FU859" s="34"/>
      <c r="FV859" s="34"/>
      <c r="FW859" s="34"/>
      <c r="FX859" s="34"/>
      <c r="FY859" s="34"/>
      <c r="FZ859" s="34"/>
      <c r="GA859" s="34"/>
      <c r="GB859" s="34"/>
      <c r="GC859" s="34"/>
      <c r="GD859" s="34"/>
      <c r="GE859" s="34"/>
      <c r="GF859" s="34"/>
      <c r="GG859" s="34"/>
      <c r="GH859" s="34"/>
      <c r="GI859" s="34"/>
      <c r="GJ859" s="34"/>
      <c r="GK859" s="34"/>
      <c r="GL859" s="34"/>
      <c r="GM859" s="34"/>
      <c r="GN859" s="34"/>
      <c r="GO859" s="34"/>
      <c r="GP859" s="34"/>
      <c r="GQ859" s="34"/>
      <c r="GR859" s="34"/>
      <c r="GS859" s="34"/>
      <c r="GT859" s="34"/>
      <c r="GU859" s="34"/>
      <c r="GV859" s="34"/>
      <c r="GW859" s="34"/>
      <c r="GX859" s="34"/>
      <c r="GY859" s="34"/>
      <c r="GZ859" s="34"/>
      <c r="HA859" s="34"/>
      <c r="HB859" s="34"/>
      <c r="HC859" s="34"/>
      <c r="HD859" s="34"/>
      <c r="HE859" s="34"/>
      <c r="HF859" s="34"/>
      <c r="HG859" s="34"/>
      <c r="HH859" s="34"/>
      <c r="HI859" s="34"/>
      <c r="HJ859" s="34"/>
      <c r="HK859" s="34"/>
      <c r="HL859" s="34"/>
      <c r="HM859" s="34"/>
      <c r="HN859" s="34"/>
      <c r="HO859" s="34"/>
      <c r="HP859" s="34"/>
      <c r="HQ859" s="34"/>
      <c r="HR859" s="34"/>
      <c r="HS859" s="34"/>
      <c r="HT859" s="34"/>
      <c r="HU859" s="34"/>
      <c r="HV859" s="34"/>
      <c r="HW859" s="34"/>
      <c r="HX859" s="34"/>
      <c r="HY859" s="34"/>
      <c r="HZ859" s="34"/>
      <c r="IA859" s="34"/>
      <c r="IB859" s="34"/>
      <c r="IC859" s="34"/>
      <c r="ID859" s="34"/>
      <c r="IE859" s="34"/>
      <c r="IF859" s="34"/>
      <c r="IG859" s="34"/>
      <c r="IH859" s="34"/>
      <c r="II859" s="34"/>
      <c r="IJ859" s="34"/>
      <c r="IK859" s="34"/>
      <c r="IL859" s="34"/>
      <c r="IM859" s="34"/>
      <c r="IN859" s="34"/>
    </row>
    <row r="860" spans="1:248" s="35" customFormat="1" ht="15">
      <c r="A860" s="30"/>
      <c r="B860" s="30"/>
      <c r="C860" s="30"/>
      <c r="D860" s="30"/>
      <c r="E860" s="32"/>
      <c r="F860" s="30"/>
      <c r="G860" s="33"/>
      <c r="H860" s="33"/>
      <c r="I860" s="33"/>
      <c r="J860" s="33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  <c r="DG860" s="34"/>
      <c r="DH860" s="34"/>
      <c r="DI860" s="34"/>
      <c r="DJ860" s="34"/>
      <c r="DK860" s="34"/>
      <c r="DL860" s="34"/>
      <c r="DM860" s="34"/>
      <c r="DN860" s="34"/>
      <c r="DO860" s="34"/>
      <c r="DP860" s="34"/>
      <c r="DQ860" s="34"/>
      <c r="DR860" s="34"/>
      <c r="DS860" s="34"/>
      <c r="DT860" s="34"/>
      <c r="DU860" s="34"/>
      <c r="DV860" s="34"/>
      <c r="DW860" s="34"/>
      <c r="DX860" s="34"/>
      <c r="DY860" s="34"/>
      <c r="DZ860" s="34"/>
      <c r="EA860" s="34"/>
      <c r="EB860" s="34"/>
      <c r="EC860" s="34"/>
      <c r="ED860" s="34"/>
      <c r="EE860" s="34"/>
      <c r="EF860" s="34"/>
      <c r="EG860" s="34"/>
      <c r="EH860" s="34"/>
      <c r="EI860" s="34"/>
      <c r="EJ860" s="34"/>
      <c r="EK860" s="34"/>
      <c r="EL860" s="34"/>
      <c r="EM860" s="34"/>
      <c r="EN860" s="34"/>
      <c r="EO860" s="34"/>
      <c r="EP860" s="34"/>
      <c r="EQ860" s="34"/>
      <c r="ER860" s="34"/>
      <c r="ES860" s="34"/>
      <c r="ET860" s="34"/>
      <c r="EU860" s="34"/>
      <c r="EV860" s="34"/>
      <c r="EW860" s="34"/>
      <c r="EX860" s="34"/>
      <c r="EY860" s="34"/>
      <c r="EZ860" s="34"/>
      <c r="FA860" s="34"/>
      <c r="FB860" s="34"/>
      <c r="FC860" s="34"/>
      <c r="FD860" s="34"/>
      <c r="FE860" s="34"/>
      <c r="FF860" s="34"/>
      <c r="FG860" s="34"/>
      <c r="FH860" s="34"/>
      <c r="FI860" s="34"/>
      <c r="FJ860" s="34"/>
      <c r="FK860" s="34"/>
      <c r="FL860" s="34"/>
      <c r="FM860" s="34"/>
      <c r="FN860" s="34"/>
      <c r="FO860" s="34"/>
      <c r="FP860" s="34"/>
      <c r="FQ860" s="34"/>
      <c r="FR860" s="34"/>
      <c r="FS860" s="34"/>
      <c r="FT860" s="34"/>
      <c r="FU860" s="34"/>
      <c r="FV860" s="34"/>
      <c r="FW860" s="34"/>
      <c r="FX860" s="34"/>
      <c r="FY860" s="34"/>
      <c r="FZ860" s="34"/>
      <c r="GA860" s="34"/>
      <c r="GB860" s="34"/>
      <c r="GC860" s="34"/>
      <c r="GD860" s="34"/>
      <c r="GE860" s="34"/>
      <c r="GF860" s="34"/>
      <c r="GG860" s="34"/>
      <c r="GH860" s="34"/>
      <c r="GI860" s="34"/>
      <c r="GJ860" s="34"/>
      <c r="GK860" s="34"/>
      <c r="GL860" s="34"/>
      <c r="GM860" s="34"/>
      <c r="GN860" s="34"/>
      <c r="GO860" s="34"/>
      <c r="GP860" s="34"/>
      <c r="GQ860" s="34"/>
      <c r="GR860" s="34"/>
      <c r="GS860" s="34"/>
      <c r="GT860" s="34"/>
      <c r="GU860" s="34"/>
      <c r="GV860" s="34"/>
      <c r="GW860" s="34"/>
      <c r="GX860" s="34"/>
      <c r="GY860" s="34"/>
      <c r="GZ860" s="34"/>
      <c r="HA860" s="34"/>
      <c r="HB860" s="34"/>
      <c r="HC860" s="34"/>
      <c r="HD860" s="34"/>
      <c r="HE860" s="34"/>
      <c r="HF860" s="34"/>
      <c r="HG860" s="34"/>
      <c r="HH860" s="34"/>
      <c r="HI860" s="34"/>
      <c r="HJ860" s="34"/>
      <c r="HK860" s="34"/>
      <c r="HL860" s="34"/>
      <c r="HM860" s="34"/>
      <c r="HN860" s="34"/>
      <c r="HO860" s="34"/>
      <c r="HP860" s="34"/>
      <c r="HQ860" s="34"/>
      <c r="HR860" s="34"/>
      <c r="HS860" s="34"/>
      <c r="HT860" s="34"/>
      <c r="HU860" s="34"/>
      <c r="HV860" s="34"/>
      <c r="HW860" s="34"/>
      <c r="HX860" s="34"/>
      <c r="HY860" s="34"/>
      <c r="HZ860" s="34"/>
      <c r="IA860" s="34"/>
      <c r="IB860" s="34"/>
      <c r="IC860" s="34"/>
      <c r="ID860" s="34"/>
      <c r="IE860" s="34"/>
      <c r="IF860" s="34"/>
      <c r="IG860" s="34"/>
      <c r="IH860" s="34"/>
      <c r="II860" s="34"/>
      <c r="IJ860" s="34"/>
      <c r="IK860" s="34"/>
      <c r="IL860" s="34"/>
      <c r="IM860" s="34"/>
      <c r="IN860" s="34"/>
    </row>
    <row r="861" spans="1:248" s="35" customFormat="1" ht="15">
      <c r="A861" s="30"/>
      <c r="B861" s="30"/>
      <c r="C861" s="30"/>
      <c r="D861" s="30"/>
      <c r="E861" s="32" t="s">
        <v>11</v>
      </c>
      <c r="F861" s="30"/>
      <c r="G861" s="33"/>
      <c r="H861" s="33"/>
      <c r="I861" s="33"/>
      <c r="J861" s="33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  <c r="EB861" s="34"/>
      <c r="EC861" s="34"/>
      <c r="ED861" s="34"/>
      <c r="EE861" s="34"/>
      <c r="EF861" s="34"/>
      <c r="EG861" s="34"/>
      <c r="EH861" s="34"/>
      <c r="EI861" s="34"/>
      <c r="EJ861" s="34"/>
      <c r="EK861" s="34"/>
      <c r="EL861" s="34"/>
      <c r="EM861" s="34"/>
      <c r="EN861" s="34"/>
      <c r="EO861" s="34"/>
      <c r="EP861" s="34"/>
      <c r="EQ861" s="34"/>
      <c r="ER861" s="34"/>
      <c r="ES861" s="34"/>
      <c r="ET861" s="34"/>
      <c r="EU861" s="34"/>
      <c r="EV861" s="34"/>
      <c r="EW861" s="34"/>
      <c r="EX861" s="34"/>
      <c r="EY861" s="34"/>
      <c r="EZ861" s="34"/>
      <c r="FA861" s="34"/>
      <c r="FB861" s="34"/>
      <c r="FC861" s="34"/>
      <c r="FD861" s="34"/>
      <c r="FE861" s="34"/>
      <c r="FF861" s="34"/>
      <c r="FG861" s="34"/>
      <c r="FH861" s="34"/>
      <c r="FI861" s="34"/>
      <c r="FJ861" s="34"/>
      <c r="FK861" s="34"/>
      <c r="FL861" s="34"/>
      <c r="FM861" s="34"/>
      <c r="FN861" s="34"/>
      <c r="FO861" s="34"/>
      <c r="FP861" s="34"/>
      <c r="FQ861" s="34"/>
      <c r="FR861" s="34"/>
      <c r="FS861" s="34"/>
      <c r="FT861" s="34"/>
      <c r="FU861" s="34"/>
      <c r="FV861" s="34"/>
      <c r="FW861" s="34"/>
      <c r="FX861" s="34"/>
      <c r="FY861" s="34"/>
      <c r="FZ861" s="34"/>
      <c r="GA861" s="34"/>
      <c r="GB861" s="34"/>
      <c r="GC861" s="34"/>
      <c r="GD861" s="34"/>
      <c r="GE861" s="34"/>
      <c r="GF861" s="34"/>
      <c r="GG861" s="34"/>
      <c r="GH861" s="34"/>
      <c r="GI861" s="34"/>
      <c r="GJ861" s="34"/>
      <c r="GK861" s="34"/>
      <c r="GL861" s="34"/>
      <c r="GM861" s="34"/>
      <c r="GN861" s="34"/>
      <c r="GO861" s="34"/>
      <c r="GP861" s="34"/>
      <c r="GQ861" s="34"/>
      <c r="GR861" s="34"/>
      <c r="GS861" s="34"/>
      <c r="GT861" s="34"/>
      <c r="GU861" s="34"/>
      <c r="GV861" s="34"/>
      <c r="GW861" s="34"/>
      <c r="GX861" s="34"/>
      <c r="GY861" s="34"/>
      <c r="GZ861" s="34"/>
      <c r="HA861" s="34"/>
      <c r="HB861" s="34"/>
      <c r="HC861" s="34"/>
      <c r="HD861" s="34"/>
      <c r="HE861" s="34"/>
      <c r="HF861" s="34"/>
      <c r="HG861" s="34"/>
      <c r="HH861" s="34"/>
      <c r="HI861" s="34"/>
      <c r="HJ861" s="34"/>
      <c r="HK861" s="34"/>
      <c r="HL861" s="34"/>
      <c r="HM861" s="34"/>
      <c r="HN861" s="34"/>
      <c r="HO861" s="34"/>
      <c r="HP861" s="34"/>
      <c r="HQ861" s="34"/>
      <c r="HR861" s="34"/>
      <c r="HS861" s="34"/>
      <c r="HT861" s="34"/>
      <c r="HU861" s="34"/>
      <c r="HV861" s="34"/>
      <c r="HW861" s="34"/>
      <c r="HX861" s="34"/>
      <c r="HY861" s="34"/>
      <c r="HZ861" s="34"/>
      <c r="IA861" s="34"/>
      <c r="IB861" s="34"/>
      <c r="IC861" s="34"/>
      <c r="ID861" s="34"/>
      <c r="IE861" s="34"/>
      <c r="IF861" s="34"/>
      <c r="IG861" s="34"/>
      <c r="IH861" s="34"/>
      <c r="II861" s="34"/>
      <c r="IJ861" s="34"/>
      <c r="IK861" s="34"/>
      <c r="IL861" s="34"/>
      <c r="IM861" s="34"/>
      <c r="IN861" s="34"/>
    </row>
    <row r="862" spans="1:248" s="35" customFormat="1" ht="15">
      <c r="A862" s="30"/>
      <c r="B862" s="30"/>
      <c r="C862" s="30"/>
      <c r="D862" s="30"/>
      <c r="E862" s="32"/>
      <c r="F862" s="30"/>
      <c r="G862" s="33"/>
      <c r="H862" s="33"/>
      <c r="I862" s="33"/>
      <c r="J862" s="33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  <c r="DQ862" s="34"/>
      <c r="DR862" s="34"/>
      <c r="DS862" s="34"/>
      <c r="DT862" s="34"/>
      <c r="DU862" s="34"/>
      <c r="DV862" s="34"/>
      <c r="DW862" s="34"/>
      <c r="DX862" s="34"/>
      <c r="DY862" s="34"/>
      <c r="DZ862" s="34"/>
      <c r="EA862" s="34"/>
      <c r="EB862" s="34"/>
      <c r="EC862" s="34"/>
      <c r="ED862" s="34"/>
      <c r="EE862" s="34"/>
      <c r="EF862" s="34"/>
      <c r="EG862" s="34"/>
      <c r="EH862" s="34"/>
      <c r="EI862" s="34"/>
      <c r="EJ862" s="34"/>
      <c r="EK862" s="34"/>
      <c r="EL862" s="34"/>
      <c r="EM862" s="34"/>
      <c r="EN862" s="34"/>
      <c r="EO862" s="34"/>
      <c r="EP862" s="34"/>
      <c r="EQ862" s="34"/>
      <c r="ER862" s="34"/>
      <c r="ES862" s="34"/>
      <c r="ET862" s="34"/>
      <c r="EU862" s="34"/>
      <c r="EV862" s="34"/>
      <c r="EW862" s="34"/>
      <c r="EX862" s="34"/>
      <c r="EY862" s="34"/>
      <c r="EZ862" s="34"/>
      <c r="FA862" s="34"/>
      <c r="FB862" s="34"/>
      <c r="FC862" s="34"/>
      <c r="FD862" s="34"/>
      <c r="FE862" s="34"/>
      <c r="FF862" s="34"/>
      <c r="FG862" s="34"/>
      <c r="FH862" s="34"/>
      <c r="FI862" s="34"/>
      <c r="FJ862" s="34"/>
      <c r="FK862" s="34"/>
      <c r="FL862" s="34"/>
      <c r="FM862" s="34"/>
      <c r="FN862" s="34"/>
      <c r="FO862" s="34"/>
      <c r="FP862" s="34"/>
      <c r="FQ862" s="34"/>
      <c r="FR862" s="34"/>
      <c r="FS862" s="34"/>
      <c r="FT862" s="34"/>
      <c r="FU862" s="34"/>
      <c r="FV862" s="34"/>
      <c r="FW862" s="34"/>
      <c r="FX862" s="34"/>
      <c r="FY862" s="34"/>
      <c r="FZ862" s="34"/>
      <c r="GA862" s="34"/>
      <c r="GB862" s="34"/>
      <c r="GC862" s="34"/>
      <c r="GD862" s="34"/>
      <c r="GE862" s="34"/>
      <c r="GF862" s="34"/>
      <c r="GG862" s="34"/>
      <c r="GH862" s="34"/>
      <c r="GI862" s="34"/>
      <c r="GJ862" s="34"/>
      <c r="GK862" s="34"/>
      <c r="GL862" s="34"/>
      <c r="GM862" s="34"/>
      <c r="GN862" s="34"/>
      <c r="GO862" s="34"/>
      <c r="GP862" s="34"/>
      <c r="GQ862" s="34"/>
      <c r="GR862" s="34"/>
      <c r="GS862" s="34"/>
      <c r="GT862" s="34"/>
      <c r="GU862" s="34"/>
      <c r="GV862" s="34"/>
      <c r="GW862" s="34"/>
      <c r="GX862" s="34"/>
      <c r="GY862" s="34"/>
      <c r="GZ862" s="34"/>
      <c r="HA862" s="34"/>
      <c r="HB862" s="34"/>
      <c r="HC862" s="34"/>
      <c r="HD862" s="34"/>
      <c r="HE862" s="34"/>
      <c r="HF862" s="34"/>
      <c r="HG862" s="34"/>
      <c r="HH862" s="34"/>
      <c r="HI862" s="34"/>
      <c r="HJ862" s="34"/>
      <c r="HK862" s="34"/>
      <c r="HL862" s="34"/>
      <c r="HM862" s="34"/>
      <c r="HN862" s="34"/>
      <c r="HO862" s="34"/>
      <c r="HP862" s="34"/>
      <c r="HQ862" s="34"/>
      <c r="HR862" s="34"/>
      <c r="HS862" s="34"/>
      <c r="HT862" s="34"/>
      <c r="HU862" s="34"/>
      <c r="HV862" s="34"/>
      <c r="HW862" s="34"/>
      <c r="HX862" s="34"/>
      <c r="HY862" s="34"/>
      <c r="HZ862" s="34"/>
      <c r="IA862" s="34"/>
      <c r="IB862" s="34"/>
      <c r="IC862" s="34"/>
      <c r="ID862" s="34"/>
      <c r="IE862" s="34"/>
      <c r="IF862" s="34"/>
      <c r="IG862" s="34"/>
      <c r="IH862" s="34"/>
      <c r="II862" s="34"/>
      <c r="IJ862" s="34"/>
      <c r="IK862" s="34"/>
      <c r="IL862" s="34"/>
      <c r="IM862" s="34"/>
      <c r="IN862" s="34"/>
    </row>
    <row r="863" spans="1:248" s="35" customFormat="1" ht="15">
      <c r="A863" s="30"/>
      <c r="B863" s="30"/>
      <c r="C863" s="30"/>
      <c r="D863" s="30"/>
      <c r="E863" s="32" t="s">
        <v>32</v>
      </c>
      <c r="F863" s="30"/>
      <c r="G863" s="33"/>
      <c r="H863" s="33"/>
      <c r="I863" s="33">
        <v>3103500</v>
      </c>
      <c r="J863" s="33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  <c r="EB863" s="34"/>
      <c r="EC863" s="34"/>
      <c r="ED863" s="34"/>
      <c r="EE863" s="34"/>
      <c r="EF863" s="34"/>
      <c r="EG863" s="34"/>
      <c r="EH863" s="34"/>
      <c r="EI863" s="34"/>
      <c r="EJ863" s="34"/>
      <c r="EK863" s="34"/>
      <c r="EL863" s="34"/>
      <c r="EM863" s="34"/>
      <c r="EN863" s="34"/>
      <c r="EO863" s="34"/>
      <c r="EP863" s="34"/>
      <c r="EQ863" s="34"/>
      <c r="ER863" s="34"/>
      <c r="ES863" s="34"/>
      <c r="ET863" s="34"/>
      <c r="EU863" s="34"/>
      <c r="EV863" s="34"/>
      <c r="EW863" s="34"/>
      <c r="EX863" s="34"/>
      <c r="EY863" s="34"/>
      <c r="EZ863" s="34"/>
      <c r="FA863" s="34"/>
      <c r="FB863" s="34"/>
      <c r="FC863" s="34"/>
      <c r="FD863" s="34"/>
      <c r="FE863" s="34"/>
      <c r="FF863" s="34"/>
      <c r="FG863" s="34"/>
      <c r="FH863" s="34"/>
      <c r="FI863" s="34"/>
      <c r="FJ863" s="34"/>
      <c r="FK863" s="34"/>
      <c r="FL863" s="34"/>
      <c r="FM863" s="34"/>
      <c r="FN863" s="34"/>
      <c r="FO863" s="34"/>
      <c r="FP863" s="34"/>
      <c r="FQ863" s="34"/>
      <c r="FR863" s="34"/>
      <c r="FS863" s="34"/>
      <c r="FT863" s="34"/>
      <c r="FU863" s="34"/>
      <c r="FV863" s="34"/>
      <c r="FW863" s="34"/>
      <c r="FX863" s="34"/>
      <c r="FY863" s="34"/>
      <c r="FZ863" s="34"/>
      <c r="GA863" s="34"/>
      <c r="GB863" s="34"/>
      <c r="GC863" s="34"/>
      <c r="GD863" s="34"/>
      <c r="GE863" s="34"/>
      <c r="GF863" s="34"/>
      <c r="GG863" s="34"/>
      <c r="GH863" s="34"/>
      <c r="GI863" s="34"/>
      <c r="GJ863" s="34"/>
      <c r="GK863" s="34"/>
      <c r="GL863" s="34"/>
      <c r="GM863" s="34"/>
      <c r="GN863" s="34"/>
      <c r="GO863" s="34"/>
      <c r="GP863" s="34"/>
      <c r="GQ863" s="34"/>
      <c r="GR863" s="34"/>
      <c r="GS863" s="34"/>
      <c r="GT863" s="34"/>
      <c r="GU863" s="34"/>
      <c r="GV863" s="34"/>
      <c r="GW863" s="34"/>
      <c r="GX863" s="34"/>
      <c r="GY863" s="34"/>
      <c r="GZ863" s="34"/>
      <c r="HA863" s="34"/>
      <c r="HB863" s="34"/>
      <c r="HC863" s="34"/>
      <c r="HD863" s="34"/>
      <c r="HE863" s="34"/>
      <c r="HF863" s="34"/>
      <c r="HG863" s="34"/>
      <c r="HH863" s="34"/>
      <c r="HI863" s="34"/>
      <c r="HJ863" s="34"/>
      <c r="HK863" s="34"/>
      <c r="HL863" s="34"/>
      <c r="HM863" s="34"/>
      <c r="HN863" s="34"/>
      <c r="HO863" s="34"/>
      <c r="HP863" s="34"/>
      <c r="HQ863" s="34"/>
      <c r="HR863" s="34"/>
      <c r="HS863" s="34"/>
      <c r="HT863" s="34"/>
      <c r="HU863" s="34"/>
      <c r="HV863" s="34"/>
      <c r="HW863" s="34"/>
      <c r="HX863" s="34"/>
      <c r="HY863" s="34"/>
      <c r="HZ863" s="34"/>
      <c r="IA863" s="34"/>
      <c r="IB863" s="34"/>
      <c r="IC863" s="34"/>
      <c r="ID863" s="34"/>
      <c r="IE863" s="34"/>
      <c r="IF863" s="34"/>
      <c r="IG863" s="34"/>
      <c r="IH863" s="34"/>
      <c r="II863" s="34"/>
      <c r="IJ863" s="34"/>
      <c r="IK863" s="34"/>
      <c r="IL863" s="34"/>
      <c r="IM863" s="34"/>
      <c r="IN863" s="34"/>
    </row>
    <row r="864" spans="1:248" s="35" customFormat="1" ht="15">
      <c r="A864" s="30"/>
      <c r="B864" s="30"/>
      <c r="C864" s="30"/>
      <c r="D864" s="30"/>
      <c r="E864" s="32"/>
      <c r="F864" s="30"/>
      <c r="G864" s="33"/>
      <c r="H864" s="33"/>
      <c r="I864" s="33"/>
      <c r="J864" s="33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  <c r="DQ864" s="34"/>
      <c r="DR864" s="34"/>
      <c r="DS864" s="34"/>
      <c r="DT864" s="34"/>
      <c r="DU864" s="34"/>
      <c r="DV864" s="34"/>
      <c r="DW864" s="34"/>
      <c r="DX864" s="34"/>
      <c r="DY864" s="34"/>
      <c r="DZ864" s="34"/>
      <c r="EA864" s="34"/>
      <c r="EB864" s="34"/>
      <c r="EC864" s="34"/>
      <c r="ED864" s="34"/>
      <c r="EE864" s="34"/>
      <c r="EF864" s="34"/>
      <c r="EG864" s="34"/>
      <c r="EH864" s="34"/>
      <c r="EI864" s="34"/>
      <c r="EJ864" s="34"/>
      <c r="EK864" s="34"/>
      <c r="EL864" s="34"/>
      <c r="EM864" s="34"/>
      <c r="EN864" s="34"/>
      <c r="EO864" s="34"/>
      <c r="EP864" s="34"/>
      <c r="EQ864" s="34"/>
      <c r="ER864" s="34"/>
      <c r="ES864" s="34"/>
      <c r="ET864" s="34"/>
      <c r="EU864" s="34"/>
      <c r="EV864" s="34"/>
      <c r="EW864" s="34"/>
      <c r="EX864" s="34"/>
      <c r="EY864" s="34"/>
      <c r="EZ864" s="34"/>
      <c r="FA864" s="34"/>
      <c r="FB864" s="34"/>
      <c r="FC864" s="34"/>
      <c r="FD864" s="34"/>
      <c r="FE864" s="34"/>
      <c r="FF864" s="34"/>
      <c r="FG864" s="34"/>
      <c r="FH864" s="34"/>
      <c r="FI864" s="34"/>
      <c r="FJ864" s="34"/>
      <c r="FK864" s="34"/>
      <c r="FL864" s="34"/>
      <c r="FM864" s="34"/>
      <c r="FN864" s="34"/>
      <c r="FO864" s="34"/>
      <c r="FP864" s="34"/>
      <c r="FQ864" s="34"/>
      <c r="FR864" s="34"/>
      <c r="FS864" s="34"/>
      <c r="FT864" s="34"/>
      <c r="FU864" s="34"/>
      <c r="FV864" s="34"/>
      <c r="FW864" s="34"/>
      <c r="FX864" s="34"/>
      <c r="FY864" s="34"/>
      <c r="FZ864" s="34"/>
      <c r="GA864" s="34"/>
      <c r="GB864" s="34"/>
      <c r="GC864" s="34"/>
      <c r="GD864" s="34"/>
      <c r="GE864" s="34"/>
      <c r="GF864" s="34"/>
      <c r="GG864" s="34"/>
      <c r="GH864" s="34"/>
      <c r="GI864" s="34"/>
      <c r="GJ864" s="34"/>
      <c r="GK864" s="34"/>
      <c r="GL864" s="34"/>
      <c r="GM864" s="34"/>
      <c r="GN864" s="34"/>
      <c r="GO864" s="34"/>
      <c r="GP864" s="34"/>
      <c r="GQ864" s="34"/>
      <c r="GR864" s="34"/>
      <c r="GS864" s="34"/>
      <c r="GT864" s="34"/>
      <c r="GU864" s="34"/>
      <c r="GV864" s="34"/>
      <c r="GW864" s="34"/>
      <c r="GX864" s="34"/>
      <c r="GY864" s="34"/>
      <c r="GZ864" s="34"/>
      <c r="HA864" s="34"/>
      <c r="HB864" s="34"/>
      <c r="HC864" s="34"/>
      <c r="HD864" s="34"/>
      <c r="HE864" s="34"/>
      <c r="HF864" s="34"/>
      <c r="HG864" s="34"/>
      <c r="HH864" s="34"/>
      <c r="HI864" s="34"/>
      <c r="HJ864" s="34"/>
      <c r="HK864" s="34"/>
      <c r="HL864" s="34"/>
      <c r="HM864" s="34"/>
      <c r="HN864" s="34"/>
      <c r="HO864" s="34"/>
      <c r="HP864" s="34"/>
      <c r="HQ864" s="34"/>
      <c r="HR864" s="34"/>
      <c r="HS864" s="34"/>
      <c r="HT864" s="34"/>
      <c r="HU864" s="34"/>
      <c r="HV864" s="34"/>
      <c r="HW864" s="34"/>
      <c r="HX864" s="34"/>
      <c r="HY864" s="34"/>
      <c r="HZ864" s="34"/>
      <c r="IA864" s="34"/>
      <c r="IB864" s="34"/>
      <c r="IC864" s="34"/>
      <c r="ID864" s="34"/>
      <c r="IE864" s="34"/>
      <c r="IF864" s="34"/>
      <c r="IG864" s="34"/>
      <c r="IH864" s="34"/>
      <c r="II864" s="34"/>
      <c r="IJ864" s="34"/>
      <c r="IK864" s="34"/>
      <c r="IL864" s="34"/>
      <c r="IM864" s="34"/>
      <c r="IN864" s="34"/>
    </row>
    <row r="865" spans="1:248" s="35" customFormat="1" ht="30">
      <c r="A865" s="30" t="s">
        <v>539</v>
      </c>
      <c r="B865" s="30" t="s">
        <v>200</v>
      </c>
      <c r="C865" s="30" t="s">
        <v>18</v>
      </c>
      <c r="D865" s="30" t="s">
        <v>525</v>
      </c>
      <c r="E865" s="32" t="s">
        <v>345</v>
      </c>
      <c r="F865" s="30" t="s">
        <v>346</v>
      </c>
      <c r="G865" s="33">
        <v>22440300</v>
      </c>
      <c r="H865" s="33">
        <v>52.1</v>
      </c>
      <c r="I865" s="33">
        <v>1000000</v>
      </c>
      <c r="J865" s="33">
        <v>56.5</v>
      </c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  <c r="DQ865" s="34"/>
      <c r="DR865" s="34"/>
      <c r="DS865" s="34"/>
      <c r="DT865" s="34"/>
      <c r="DU865" s="34"/>
      <c r="DV865" s="34"/>
      <c r="DW865" s="34"/>
      <c r="DX865" s="34"/>
      <c r="DY865" s="34"/>
      <c r="DZ865" s="34"/>
      <c r="EA865" s="34"/>
      <c r="EB865" s="34"/>
      <c r="EC865" s="34"/>
      <c r="ED865" s="34"/>
      <c r="EE865" s="34"/>
      <c r="EF865" s="34"/>
      <c r="EG865" s="34"/>
      <c r="EH865" s="34"/>
      <c r="EI865" s="34"/>
      <c r="EJ865" s="34"/>
      <c r="EK865" s="34"/>
      <c r="EL865" s="34"/>
      <c r="EM865" s="34"/>
      <c r="EN865" s="34"/>
      <c r="EO865" s="34"/>
      <c r="EP865" s="34"/>
      <c r="EQ865" s="34"/>
      <c r="ER865" s="34"/>
      <c r="ES865" s="34"/>
      <c r="ET865" s="34"/>
      <c r="EU865" s="34"/>
      <c r="EV865" s="34"/>
      <c r="EW865" s="34"/>
      <c r="EX865" s="34"/>
      <c r="EY865" s="34"/>
      <c r="EZ865" s="34"/>
      <c r="FA865" s="34"/>
      <c r="FB865" s="34"/>
      <c r="FC865" s="34"/>
      <c r="FD865" s="34"/>
      <c r="FE865" s="34"/>
      <c r="FF865" s="34"/>
      <c r="FG865" s="34"/>
      <c r="FH865" s="34"/>
      <c r="FI865" s="34"/>
      <c r="FJ865" s="34"/>
      <c r="FK865" s="34"/>
      <c r="FL865" s="34"/>
      <c r="FM865" s="34"/>
      <c r="FN865" s="34"/>
      <c r="FO865" s="34"/>
      <c r="FP865" s="34"/>
      <c r="FQ865" s="34"/>
      <c r="FR865" s="34"/>
      <c r="FS865" s="34"/>
      <c r="FT865" s="34"/>
      <c r="FU865" s="34"/>
      <c r="FV865" s="34"/>
      <c r="FW865" s="34"/>
      <c r="FX865" s="34"/>
      <c r="FY865" s="34"/>
      <c r="FZ865" s="34"/>
      <c r="GA865" s="34"/>
      <c r="GB865" s="34"/>
      <c r="GC865" s="34"/>
      <c r="GD865" s="34"/>
      <c r="GE865" s="34"/>
      <c r="GF865" s="34"/>
      <c r="GG865" s="34"/>
      <c r="GH865" s="34"/>
      <c r="GI865" s="34"/>
      <c r="GJ865" s="34"/>
      <c r="GK865" s="34"/>
      <c r="GL865" s="34"/>
      <c r="GM865" s="34"/>
      <c r="GN865" s="34"/>
      <c r="GO865" s="34"/>
      <c r="GP865" s="34"/>
      <c r="GQ865" s="34"/>
      <c r="GR865" s="34"/>
      <c r="GS865" s="34"/>
      <c r="GT865" s="34"/>
      <c r="GU865" s="34"/>
      <c r="GV865" s="34"/>
      <c r="GW865" s="34"/>
      <c r="GX865" s="34"/>
      <c r="GY865" s="34"/>
      <c r="GZ865" s="34"/>
      <c r="HA865" s="34"/>
      <c r="HB865" s="34"/>
      <c r="HC865" s="34"/>
      <c r="HD865" s="34"/>
      <c r="HE865" s="34"/>
      <c r="HF865" s="34"/>
      <c r="HG865" s="34"/>
      <c r="HH865" s="34"/>
      <c r="HI865" s="34"/>
      <c r="HJ865" s="34"/>
      <c r="HK865" s="34"/>
      <c r="HL865" s="34"/>
      <c r="HM865" s="34"/>
      <c r="HN865" s="34"/>
      <c r="HO865" s="34"/>
      <c r="HP865" s="34"/>
      <c r="HQ865" s="34"/>
      <c r="HR865" s="34"/>
      <c r="HS865" s="34"/>
      <c r="HT865" s="34"/>
      <c r="HU865" s="34"/>
      <c r="HV865" s="34"/>
      <c r="HW865" s="34"/>
      <c r="HX865" s="34"/>
      <c r="HY865" s="34"/>
      <c r="HZ865" s="34"/>
      <c r="IA865" s="34"/>
      <c r="IB865" s="34"/>
      <c r="IC865" s="34"/>
      <c r="ID865" s="34"/>
      <c r="IE865" s="34"/>
      <c r="IF865" s="34"/>
      <c r="IG865" s="34"/>
      <c r="IH865" s="34"/>
      <c r="II865" s="34"/>
      <c r="IJ865" s="34"/>
      <c r="IK865" s="34"/>
      <c r="IL865" s="34"/>
      <c r="IM865" s="34"/>
      <c r="IN865" s="34"/>
    </row>
    <row r="866" spans="1:248" s="35" customFormat="1" ht="15">
      <c r="A866" s="30"/>
      <c r="B866" s="30"/>
      <c r="C866" s="30"/>
      <c r="D866" s="30"/>
      <c r="E866" s="32"/>
      <c r="F866" s="30"/>
      <c r="G866" s="33"/>
      <c r="H866" s="33"/>
      <c r="I866" s="33"/>
      <c r="J866" s="33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  <c r="EB866" s="34"/>
      <c r="EC866" s="34"/>
      <c r="ED866" s="34"/>
      <c r="EE866" s="34"/>
      <c r="EF866" s="34"/>
      <c r="EG866" s="34"/>
      <c r="EH866" s="34"/>
      <c r="EI866" s="34"/>
      <c r="EJ866" s="34"/>
      <c r="EK866" s="34"/>
      <c r="EL866" s="34"/>
      <c r="EM866" s="34"/>
      <c r="EN866" s="34"/>
      <c r="EO866" s="34"/>
      <c r="EP866" s="34"/>
      <c r="EQ866" s="34"/>
      <c r="ER866" s="34"/>
      <c r="ES866" s="34"/>
      <c r="ET866" s="34"/>
      <c r="EU866" s="34"/>
      <c r="EV866" s="34"/>
      <c r="EW866" s="34"/>
      <c r="EX866" s="34"/>
      <c r="EY866" s="34"/>
      <c r="EZ866" s="34"/>
      <c r="FA866" s="34"/>
      <c r="FB866" s="34"/>
      <c r="FC866" s="34"/>
      <c r="FD866" s="34"/>
      <c r="FE866" s="34"/>
      <c r="FF866" s="34"/>
      <c r="FG866" s="34"/>
      <c r="FH866" s="34"/>
      <c r="FI866" s="34"/>
      <c r="FJ866" s="34"/>
      <c r="FK866" s="34"/>
      <c r="FL866" s="34"/>
      <c r="FM866" s="34"/>
      <c r="FN866" s="34"/>
      <c r="FO866" s="34"/>
      <c r="FP866" s="34"/>
      <c r="FQ866" s="34"/>
      <c r="FR866" s="34"/>
      <c r="FS866" s="34"/>
      <c r="FT866" s="34"/>
      <c r="FU866" s="34"/>
      <c r="FV866" s="34"/>
      <c r="FW866" s="34"/>
      <c r="FX866" s="34"/>
      <c r="FY866" s="34"/>
      <c r="FZ866" s="34"/>
      <c r="GA866" s="34"/>
      <c r="GB866" s="34"/>
      <c r="GC866" s="34"/>
      <c r="GD866" s="34"/>
      <c r="GE866" s="34"/>
      <c r="GF866" s="34"/>
      <c r="GG866" s="34"/>
      <c r="GH866" s="34"/>
      <c r="GI866" s="34"/>
      <c r="GJ866" s="34"/>
      <c r="GK866" s="34"/>
      <c r="GL866" s="34"/>
      <c r="GM866" s="34"/>
      <c r="GN866" s="34"/>
      <c r="GO866" s="34"/>
      <c r="GP866" s="34"/>
      <c r="GQ866" s="34"/>
      <c r="GR866" s="34"/>
      <c r="GS866" s="34"/>
      <c r="GT866" s="34"/>
      <c r="GU866" s="34"/>
      <c r="GV866" s="34"/>
      <c r="GW866" s="34"/>
      <c r="GX866" s="34"/>
      <c r="GY866" s="34"/>
      <c r="GZ866" s="34"/>
      <c r="HA866" s="34"/>
      <c r="HB866" s="34"/>
      <c r="HC866" s="34"/>
      <c r="HD866" s="34"/>
      <c r="HE866" s="34"/>
      <c r="HF866" s="34"/>
      <c r="HG866" s="34"/>
      <c r="HH866" s="34"/>
      <c r="HI866" s="34"/>
      <c r="HJ866" s="34"/>
      <c r="HK866" s="34"/>
      <c r="HL866" s="34"/>
      <c r="HM866" s="34"/>
      <c r="HN866" s="34"/>
      <c r="HO866" s="34"/>
      <c r="HP866" s="34"/>
      <c r="HQ866" s="34"/>
      <c r="HR866" s="34"/>
      <c r="HS866" s="34"/>
      <c r="HT866" s="34"/>
      <c r="HU866" s="34"/>
      <c r="HV866" s="34"/>
      <c r="HW866" s="34"/>
      <c r="HX866" s="34"/>
      <c r="HY866" s="34"/>
      <c r="HZ866" s="34"/>
      <c r="IA866" s="34"/>
      <c r="IB866" s="34"/>
      <c r="IC866" s="34"/>
      <c r="ID866" s="34"/>
      <c r="IE866" s="34"/>
      <c r="IF866" s="34"/>
      <c r="IG866" s="34"/>
      <c r="IH866" s="34"/>
      <c r="II866" s="34"/>
      <c r="IJ866" s="34"/>
      <c r="IK866" s="34"/>
      <c r="IL866" s="34"/>
      <c r="IM866" s="34"/>
      <c r="IN866" s="34"/>
    </row>
    <row r="867" spans="1:248" s="35" customFormat="1" ht="15">
      <c r="A867" s="30"/>
      <c r="B867" s="30"/>
      <c r="C867" s="30"/>
      <c r="D867" s="30"/>
      <c r="E867" s="32" t="s">
        <v>11</v>
      </c>
      <c r="F867" s="30"/>
      <c r="G867" s="33"/>
      <c r="H867" s="33"/>
      <c r="I867" s="33"/>
      <c r="J867" s="33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  <c r="EB867" s="34"/>
      <c r="EC867" s="34"/>
      <c r="ED867" s="34"/>
      <c r="EE867" s="34"/>
      <c r="EF867" s="34"/>
      <c r="EG867" s="34"/>
      <c r="EH867" s="34"/>
      <c r="EI867" s="34"/>
      <c r="EJ867" s="34"/>
      <c r="EK867" s="34"/>
      <c r="EL867" s="34"/>
      <c r="EM867" s="34"/>
      <c r="EN867" s="34"/>
      <c r="EO867" s="34"/>
      <c r="EP867" s="34"/>
      <c r="EQ867" s="34"/>
      <c r="ER867" s="34"/>
      <c r="ES867" s="34"/>
      <c r="ET867" s="34"/>
      <c r="EU867" s="34"/>
      <c r="EV867" s="34"/>
      <c r="EW867" s="34"/>
      <c r="EX867" s="34"/>
      <c r="EY867" s="34"/>
      <c r="EZ867" s="34"/>
      <c r="FA867" s="34"/>
      <c r="FB867" s="34"/>
      <c r="FC867" s="34"/>
      <c r="FD867" s="34"/>
      <c r="FE867" s="34"/>
      <c r="FF867" s="34"/>
      <c r="FG867" s="34"/>
      <c r="FH867" s="34"/>
      <c r="FI867" s="34"/>
      <c r="FJ867" s="34"/>
      <c r="FK867" s="34"/>
      <c r="FL867" s="34"/>
      <c r="FM867" s="34"/>
      <c r="FN867" s="34"/>
      <c r="FO867" s="34"/>
      <c r="FP867" s="34"/>
      <c r="FQ867" s="34"/>
      <c r="FR867" s="34"/>
      <c r="FS867" s="34"/>
      <c r="FT867" s="34"/>
      <c r="FU867" s="34"/>
      <c r="FV867" s="34"/>
      <c r="FW867" s="34"/>
      <c r="FX867" s="34"/>
      <c r="FY867" s="34"/>
      <c r="FZ867" s="34"/>
      <c r="GA867" s="34"/>
      <c r="GB867" s="34"/>
      <c r="GC867" s="34"/>
      <c r="GD867" s="34"/>
      <c r="GE867" s="34"/>
      <c r="GF867" s="34"/>
      <c r="GG867" s="34"/>
      <c r="GH867" s="34"/>
      <c r="GI867" s="34"/>
      <c r="GJ867" s="34"/>
      <c r="GK867" s="34"/>
      <c r="GL867" s="34"/>
      <c r="GM867" s="34"/>
      <c r="GN867" s="34"/>
      <c r="GO867" s="34"/>
      <c r="GP867" s="34"/>
      <c r="GQ867" s="34"/>
      <c r="GR867" s="34"/>
      <c r="GS867" s="34"/>
      <c r="GT867" s="34"/>
      <c r="GU867" s="34"/>
      <c r="GV867" s="34"/>
      <c r="GW867" s="34"/>
      <c r="GX867" s="34"/>
      <c r="GY867" s="34"/>
      <c r="GZ867" s="34"/>
      <c r="HA867" s="34"/>
      <c r="HB867" s="34"/>
      <c r="HC867" s="34"/>
      <c r="HD867" s="34"/>
      <c r="HE867" s="34"/>
      <c r="HF867" s="34"/>
      <c r="HG867" s="34"/>
      <c r="HH867" s="34"/>
      <c r="HI867" s="34"/>
      <c r="HJ867" s="34"/>
      <c r="HK867" s="34"/>
      <c r="HL867" s="34"/>
      <c r="HM867" s="34"/>
      <c r="HN867" s="34"/>
      <c r="HO867" s="34"/>
      <c r="HP867" s="34"/>
      <c r="HQ867" s="34"/>
      <c r="HR867" s="34"/>
      <c r="HS867" s="34"/>
      <c r="HT867" s="34"/>
      <c r="HU867" s="34"/>
      <c r="HV867" s="34"/>
      <c r="HW867" s="34"/>
      <c r="HX867" s="34"/>
      <c r="HY867" s="34"/>
      <c r="HZ867" s="34"/>
      <c r="IA867" s="34"/>
      <c r="IB867" s="34"/>
      <c r="IC867" s="34"/>
      <c r="ID867" s="34"/>
      <c r="IE867" s="34"/>
      <c r="IF867" s="34"/>
      <c r="IG867" s="34"/>
      <c r="IH867" s="34"/>
      <c r="II867" s="34"/>
      <c r="IJ867" s="34"/>
      <c r="IK867" s="34"/>
      <c r="IL867" s="34"/>
      <c r="IM867" s="34"/>
      <c r="IN867" s="34"/>
    </row>
    <row r="868" spans="1:248" s="35" customFormat="1" ht="15">
      <c r="A868" s="30"/>
      <c r="B868" s="30"/>
      <c r="C868" s="30"/>
      <c r="D868" s="30"/>
      <c r="E868" s="32"/>
      <c r="F868" s="30"/>
      <c r="G868" s="33"/>
      <c r="H868" s="33"/>
      <c r="I868" s="33"/>
      <c r="J868" s="33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  <c r="EB868" s="34"/>
      <c r="EC868" s="34"/>
      <c r="ED868" s="34"/>
      <c r="EE868" s="34"/>
      <c r="EF868" s="34"/>
      <c r="EG868" s="34"/>
      <c r="EH868" s="34"/>
      <c r="EI868" s="34"/>
      <c r="EJ868" s="34"/>
      <c r="EK868" s="34"/>
      <c r="EL868" s="34"/>
      <c r="EM868" s="34"/>
      <c r="EN868" s="34"/>
      <c r="EO868" s="34"/>
      <c r="EP868" s="34"/>
      <c r="EQ868" s="34"/>
      <c r="ER868" s="34"/>
      <c r="ES868" s="34"/>
      <c r="ET868" s="34"/>
      <c r="EU868" s="34"/>
      <c r="EV868" s="34"/>
      <c r="EW868" s="34"/>
      <c r="EX868" s="34"/>
      <c r="EY868" s="34"/>
      <c r="EZ868" s="34"/>
      <c r="FA868" s="34"/>
      <c r="FB868" s="34"/>
      <c r="FC868" s="34"/>
      <c r="FD868" s="34"/>
      <c r="FE868" s="34"/>
      <c r="FF868" s="34"/>
      <c r="FG868" s="34"/>
      <c r="FH868" s="34"/>
      <c r="FI868" s="34"/>
      <c r="FJ868" s="34"/>
      <c r="FK868" s="34"/>
      <c r="FL868" s="34"/>
      <c r="FM868" s="34"/>
      <c r="FN868" s="34"/>
      <c r="FO868" s="34"/>
      <c r="FP868" s="34"/>
      <c r="FQ868" s="34"/>
      <c r="FR868" s="34"/>
      <c r="FS868" s="34"/>
      <c r="FT868" s="34"/>
      <c r="FU868" s="34"/>
      <c r="FV868" s="34"/>
      <c r="FW868" s="34"/>
      <c r="FX868" s="34"/>
      <c r="FY868" s="34"/>
      <c r="FZ868" s="34"/>
      <c r="GA868" s="34"/>
      <c r="GB868" s="34"/>
      <c r="GC868" s="34"/>
      <c r="GD868" s="34"/>
      <c r="GE868" s="34"/>
      <c r="GF868" s="34"/>
      <c r="GG868" s="34"/>
      <c r="GH868" s="34"/>
      <c r="GI868" s="34"/>
      <c r="GJ868" s="34"/>
      <c r="GK868" s="34"/>
      <c r="GL868" s="34"/>
      <c r="GM868" s="34"/>
      <c r="GN868" s="34"/>
      <c r="GO868" s="34"/>
      <c r="GP868" s="34"/>
      <c r="GQ868" s="34"/>
      <c r="GR868" s="34"/>
      <c r="GS868" s="34"/>
      <c r="GT868" s="34"/>
      <c r="GU868" s="34"/>
      <c r="GV868" s="34"/>
      <c r="GW868" s="34"/>
      <c r="GX868" s="34"/>
      <c r="GY868" s="34"/>
      <c r="GZ868" s="34"/>
      <c r="HA868" s="34"/>
      <c r="HB868" s="34"/>
      <c r="HC868" s="34"/>
      <c r="HD868" s="34"/>
      <c r="HE868" s="34"/>
      <c r="HF868" s="34"/>
      <c r="HG868" s="34"/>
      <c r="HH868" s="34"/>
      <c r="HI868" s="34"/>
      <c r="HJ868" s="34"/>
      <c r="HK868" s="34"/>
      <c r="HL868" s="34"/>
      <c r="HM868" s="34"/>
      <c r="HN868" s="34"/>
      <c r="HO868" s="34"/>
      <c r="HP868" s="34"/>
      <c r="HQ868" s="34"/>
      <c r="HR868" s="34"/>
      <c r="HS868" s="34"/>
      <c r="HT868" s="34"/>
      <c r="HU868" s="34"/>
      <c r="HV868" s="34"/>
      <c r="HW868" s="34"/>
      <c r="HX868" s="34"/>
      <c r="HY868" s="34"/>
      <c r="HZ868" s="34"/>
      <c r="IA868" s="34"/>
      <c r="IB868" s="34"/>
      <c r="IC868" s="34"/>
      <c r="ID868" s="34"/>
      <c r="IE868" s="34"/>
      <c r="IF868" s="34"/>
      <c r="IG868" s="34"/>
      <c r="IH868" s="34"/>
      <c r="II868" s="34"/>
      <c r="IJ868" s="34"/>
      <c r="IK868" s="34"/>
      <c r="IL868" s="34"/>
      <c r="IM868" s="34"/>
      <c r="IN868" s="34"/>
    </row>
    <row r="869" spans="1:248" s="35" customFormat="1" ht="15">
      <c r="A869" s="30"/>
      <c r="B869" s="30"/>
      <c r="C869" s="30"/>
      <c r="D869" s="30"/>
      <c r="E869" s="32" t="s">
        <v>32</v>
      </c>
      <c r="F869" s="30"/>
      <c r="G869" s="33"/>
      <c r="H869" s="33"/>
      <c r="I869" s="33">
        <v>1000000</v>
      </c>
      <c r="J869" s="33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  <c r="EB869" s="34"/>
      <c r="EC869" s="34"/>
      <c r="ED869" s="34"/>
      <c r="EE869" s="34"/>
      <c r="EF869" s="34"/>
      <c r="EG869" s="34"/>
      <c r="EH869" s="34"/>
      <c r="EI869" s="34"/>
      <c r="EJ869" s="34"/>
      <c r="EK869" s="34"/>
      <c r="EL869" s="34"/>
      <c r="EM869" s="34"/>
      <c r="EN869" s="34"/>
      <c r="EO869" s="34"/>
      <c r="EP869" s="34"/>
      <c r="EQ869" s="34"/>
      <c r="ER869" s="34"/>
      <c r="ES869" s="34"/>
      <c r="ET869" s="34"/>
      <c r="EU869" s="34"/>
      <c r="EV869" s="34"/>
      <c r="EW869" s="34"/>
      <c r="EX869" s="34"/>
      <c r="EY869" s="34"/>
      <c r="EZ869" s="34"/>
      <c r="FA869" s="34"/>
      <c r="FB869" s="34"/>
      <c r="FC869" s="34"/>
      <c r="FD869" s="34"/>
      <c r="FE869" s="34"/>
      <c r="FF869" s="34"/>
      <c r="FG869" s="34"/>
      <c r="FH869" s="34"/>
      <c r="FI869" s="34"/>
      <c r="FJ869" s="34"/>
      <c r="FK869" s="34"/>
      <c r="FL869" s="34"/>
      <c r="FM869" s="34"/>
      <c r="FN869" s="34"/>
      <c r="FO869" s="34"/>
      <c r="FP869" s="34"/>
      <c r="FQ869" s="34"/>
      <c r="FR869" s="34"/>
      <c r="FS869" s="34"/>
      <c r="FT869" s="34"/>
      <c r="FU869" s="34"/>
      <c r="FV869" s="34"/>
      <c r="FW869" s="34"/>
      <c r="FX869" s="34"/>
      <c r="FY869" s="34"/>
      <c r="FZ869" s="34"/>
      <c r="GA869" s="34"/>
      <c r="GB869" s="34"/>
      <c r="GC869" s="34"/>
      <c r="GD869" s="34"/>
      <c r="GE869" s="34"/>
      <c r="GF869" s="34"/>
      <c r="GG869" s="34"/>
      <c r="GH869" s="34"/>
      <c r="GI869" s="34"/>
      <c r="GJ869" s="34"/>
      <c r="GK869" s="34"/>
      <c r="GL869" s="34"/>
      <c r="GM869" s="34"/>
      <c r="GN869" s="34"/>
      <c r="GO869" s="34"/>
      <c r="GP869" s="34"/>
      <c r="GQ869" s="34"/>
      <c r="GR869" s="34"/>
      <c r="GS869" s="34"/>
      <c r="GT869" s="34"/>
      <c r="GU869" s="34"/>
      <c r="GV869" s="34"/>
      <c r="GW869" s="34"/>
      <c r="GX869" s="34"/>
      <c r="GY869" s="34"/>
      <c r="GZ869" s="34"/>
      <c r="HA869" s="34"/>
      <c r="HB869" s="34"/>
      <c r="HC869" s="34"/>
      <c r="HD869" s="34"/>
      <c r="HE869" s="34"/>
      <c r="HF869" s="34"/>
      <c r="HG869" s="34"/>
      <c r="HH869" s="34"/>
      <c r="HI869" s="34"/>
      <c r="HJ869" s="34"/>
      <c r="HK869" s="34"/>
      <c r="HL869" s="34"/>
      <c r="HM869" s="34"/>
      <c r="HN869" s="34"/>
      <c r="HO869" s="34"/>
      <c r="HP869" s="34"/>
      <c r="HQ869" s="34"/>
      <c r="HR869" s="34"/>
      <c r="HS869" s="34"/>
      <c r="HT869" s="34"/>
      <c r="HU869" s="34"/>
      <c r="HV869" s="34"/>
      <c r="HW869" s="34"/>
      <c r="HX869" s="34"/>
      <c r="HY869" s="34"/>
      <c r="HZ869" s="34"/>
      <c r="IA869" s="34"/>
      <c r="IB869" s="34"/>
      <c r="IC869" s="34"/>
      <c r="ID869" s="34"/>
      <c r="IE869" s="34"/>
      <c r="IF869" s="34"/>
      <c r="IG869" s="34"/>
      <c r="IH869" s="34"/>
      <c r="II869" s="34"/>
      <c r="IJ869" s="34"/>
      <c r="IK869" s="34"/>
      <c r="IL869" s="34"/>
      <c r="IM869" s="34"/>
      <c r="IN869" s="34"/>
    </row>
    <row r="870" spans="1:248" s="35" customFormat="1" ht="15">
      <c r="A870" s="30"/>
      <c r="B870" s="30"/>
      <c r="C870" s="30"/>
      <c r="D870" s="30"/>
      <c r="E870" s="32"/>
      <c r="F870" s="30"/>
      <c r="G870" s="33"/>
      <c r="H870" s="33"/>
      <c r="I870" s="33"/>
      <c r="J870" s="33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  <c r="EB870" s="34"/>
      <c r="EC870" s="34"/>
      <c r="ED870" s="34"/>
      <c r="EE870" s="34"/>
      <c r="EF870" s="34"/>
      <c r="EG870" s="34"/>
      <c r="EH870" s="34"/>
      <c r="EI870" s="34"/>
      <c r="EJ870" s="34"/>
      <c r="EK870" s="34"/>
      <c r="EL870" s="34"/>
      <c r="EM870" s="34"/>
      <c r="EN870" s="34"/>
      <c r="EO870" s="34"/>
      <c r="EP870" s="34"/>
      <c r="EQ870" s="34"/>
      <c r="ER870" s="34"/>
      <c r="ES870" s="34"/>
      <c r="ET870" s="34"/>
      <c r="EU870" s="34"/>
      <c r="EV870" s="34"/>
      <c r="EW870" s="34"/>
      <c r="EX870" s="34"/>
      <c r="EY870" s="34"/>
      <c r="EZ870" s="34"/>
      <c r="FA870" s="34"/>
      <c r="FB870" s="34"/>
      <c r="FC870" s="34"/>
      <c r="FD870" s="34"/>
      <c r="FE870" s="34"/>
      <c r="FF870" s="34"/>
      <c r="FG870" s="34"/>
      <c r="FH870" s="34"/>
      <c r="FI870" s="34"/>
      <c r="FJ870" s="34"/>
      <c r="FK870" s="34"/>
      <c r="FL870" s="34"/>
      <c r="FM870" s="34"/>
      <c r="FN870" s="34"/>
      <c r="FO870" s="34"/>
      <c r="FP870" s="34"/>
      <c r="FQ870" s="34"/>
      <c r="FR870" s="34"/>
      <c r="FS870" s="34"/>
      <c r="FT870" s="34"/>
      <c r="FU870" s="34"/>
      <c r="FV870" s="34"/>
      <c r="FW870" s="34"/>
      <c r="FX870" s="34"/>
      <c r="FY870" s="34"/>
      <c r="FZ870" s="34"/>
      <c r="GA870" s="34"/>
      <c r="GB870" s="34"/>
      <c r="GC870" s="34"/>
      <c r="GD870" s="34"/>
      <c r="GE870" s="34"/>
      <c r="GF870" s="34"/>
      <c r="GG870" s="34"/>
      <c r="GH870" s="34"/>
      <c r="GI870" s="34"/>
      <c r="GJ870" s="34"/>
      <c r="GK870" s="34"/>
      <c r="GL870" s="34"/>
      <c r="GM870" s="34"/>
      <c r="GN870" s="34"/>
      <c r="GO870" s="34"/>
      <c r="GP870" s="34"/>
      <c r="GQ870" s="34"/>
      <c r="GR870" s="34"/>
      <c r="GS870" s="34"/>
      <c r="GT870" s="34"/>
      <c r="GU870" s="34"/>
      <c r="GV870" s="34"/>
      <c r="GW870" s="34"/>
      <c r="GX870" s="34"/>
      <c r="GY870" s="34"/>
      <c r="GZ870" s="34"/>
      <c r="HA870" s="34"/>
      <c r="HB870" s="34"/>
      <c r="HC870" s="34"/>
      <c r="HD870" s="34"/>
      <c r="HE870" s="34"/>
      <c r="HF870" s="34"/>
      <c r="HG870" s="34"/>
      <c r="HH870" s="34"/>
      <c r="HI870" s="34"/>
      <c r="HJ870" s="34"/>
      <c r="HK870" s="34"/>
      <c r="HL870" s="34"/>
      <c r="HM870" s="34"/>
      <c r="HN870" s="34"/>
      <c r="HO870" s="34"/>
      <c r="HP870" s="34"/>
      <c r="HQ870" s="34"/>
      <c r="HR870" s="34"/>
      <c r="HS870" s="34"/>
      <c r="HT870" s="34"/>
      <c r="HU870" s="34"/>
      <c r="HV870" s="34"/>
      <c r="HW870" s="34"/>
      <c r="HX870" s="34"/>
      <c r="HY870" s="34"/>
      <c r="HZ870" s="34"/>
      <c r="IA870" s="34"/>
      <c r="IB870" s="34"/>
      <c r="IC870" s="34"/>
      <c r="ID870" s="34"/>
      <c r="IE870" s="34"/>
      <c r="IF870" s="34"/>
      <c r="IG870" s="34"/>
      <c r="IH870" s="34"/>
      <c r="II870" s="34"/>
      <c r="IJ870" s="34"/>
      <c r="IK870" s="34"/>
      <c r="IL870" s="34"/>
      <c r="IM870" s="34"/>
      <c r="IN870" s="34"/>
    </row>
    <row r="871" spans="1:248" s="35" customFormat="1" ht="135">
      <c r="A871" s="30" t="s">
        <v>539</v>
      </c>
      <c r="B871" s="30" t="s">
        <v>200</v>
      </c>
      <c r="C871" s="30" t="s">
        <v>18</v>
      </c>
      <c r="D871" s="30" t="s">
        <v>525</v>
      </c>
      <c r="E871" s="32" t="s">
        <v>347</v>
      </c>
      <c r="F871" s="30" t="s">
        <v>348</v>
      </c>
      <c r="G871" s="33">
        <v>25007000</v>
      </c>
      <c r="H871" s="33">
        <v>40.6</v>
      </c>
      <c r="I871" s="33">
        <v>406400</v>
      </c>
      <c r="J871" s="33">
        <v>42.2</v>
      </c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  <c r="EB871" s="34"/>
      <c r="EC871" s="34"/>
      <c r="ED871" s="34"/>
      <c r="EE871" s="34"/>
      <c r="EF871" s="34"/>
      <c r="EG871" s="34"/>
      <c r="EH871" s="34"/>
      <c r="EI871" s="34"/>
      <c r="EJ871" s="34"/>
      <c r="EK871" s="34"/>
      <c r="EL871" s="34"/>
      <c r="EM871" s="34"/>
      <c r="EN871" s="34"/>
      <c r="EO871" s="34"/>
      <c r="EP871" s="34"/>
      <c r="EQ871" s="34"/>
      <c r="ER871" s="34"/>
      <c r="ES871" s="34"/>
      <c r="ET871" s="34"/>
      <c r="EU871" s="34"/>
      <c r="EV871" s="34"/>
      <c r="EW871" s="34"/>
      <c r="EX871" s="34"/>
      <c r="EY871" s="34"/>
      <c r="EZ871" s="34"/>
      <c r="FA871" s="34"/>
      <c r="FB871" s="34"/>
      <c r="FC871" s="34"/>
      <c r="FD871" s="34"/>
      <c r="FE871" s="34"/>
      <c r="FF871" s="34"/>
      <c r="FG871" s="34"/>
      <c r="FH871" s="34"/>
      <c r="FI871" s="34"/>
      <c r="FJ871" s="34"/>
      <c r="FK871" s="34"/>
      <c r="FL871" s="34"/>
      <c r="FM871" s="34"/>
      <c r="FN871" s="34"/>
      <c r="FO871" s="34"/>
      <c r="FP871" s="34"/>
      <c r="FQ871" s="34"/>
      <c r="FR871" s="34"/>
      <c r="FS871" s="34"/>
      <c r="FT871" s="34"/>
      <c r="FU871" s="34"/>
      <c r="FV871" s="34"/>
      <c r="FW871" s="34"/>
      <c r="FX871" s="34"/>
      <c r="FY871" s="34"/>
      <c r="FZ871" s="34"/>
      <c r="GA871" s="34"/>
      <c r="GB871" s="34"/>
      <c r="GC871" s="34"/>
      <c r="GD871" s="34"/>
      <c r="GE871" s="34"/>
      <c r="GF871" s="34"/>
      <c r="GG871" s="34"/>
      <c r="GH871" s="34"/>
      <c r="GI871" s="34"/>
      <c r="GJ871" s="34"/>
      <c r="GK871" s="34"/>
      <c r="GL871" s="34"/>
      <c r="GM871" s="34"/>
      <c r="GN871" s="34"/>
      <c r="GO871" s="34"/>
      <c r="GP871" s="34"/>
      <c r="GQ871" s="34"/>
      <c r="GR871" s="34"/>
      <c r="GS871" s="34"/>
      <c r="GT871" s="34"/>
      <c r="GU871" s="34"/>
      <c r="GV871" s="34"/>
      <c r="GW871" s="34"/>
      <c r="GX871" s="34"/>
      <c r="GY871" s="34"/>
      <c r="GZ871" s="34"/>
      <c r="HA871" s="34"/>
      <c r="HB871" s="34"/>
      <c r="HC871" s="34"/>
      <c r="HD871" s="34"/>
      <c r="HE871" s="34"/>
      <c r="HF871" s="34"/>
      <c r="HG871" s="34"/>
      <c r="HH871" s="34"/>
      <c r="HI871" s="34"/>
      <c r="HJ871" s="34"/>
      <c r="HK871" s="34"/>
      <c r="HL871" s="34"/>
      <c r="HM871" s="34"/>
      <c r="HN871" s="34"/>
      <c r="HO871" s="34"/>
      <c r="HP871" s="34"/>
      <c r="HQ871" s="34"/>
      <c r="HR871" s="34"/>
      <c r="HS871" s="34"/>
      <c r="HT871" s="34"/>
      <c r="HU871" s="34"/>
      <c r="HV871" s="34"/>
      <c r="HW871" s="34"/>
      <c r="HX871" s="34"/>
      <c r="HY871" s="34"/>
      <c r="HZ871" s="34"/>
      <c r="IA871" s="34"/>
      <c r="IB871" s="34"/>
      <c r="IC871" s="34"/>
      <c r="ID871" s="34"/>
      <c r="IE871" s="34"/>
      <c r="IF871" s="34"/>
      <c r="IG871" s="34"/>
      <c r="IH871" s="34"/>
      <c r="II871" s="34"/>
      <c r="IJ871" s="34"/>
      <c r="IK871" s="34"/>
      <c r="IL871" s="34"/>
      <c r="IM871" s="34"/>
      <c r="IN871" s="34"/>
    </row>
    <row r="872" spans="1:248" s="35" customFormat="1" ht="15">
      <c r="A872" s="30"/>
      <c r="B872" s="30"/>
      <c r="C872" s="30"/>
      <c r="D872" s="30"/>
      <c r="E872" s="32"/>
      <c r="F872" s="30"/>
      <c r="G872" s="33"/>
      <c r="H872" s="33"/>
      <c r="I872" s="33"/>
      <c r="J872" s="33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  <c r="EB872" s="34"/>
      <c r="EC872" s="34"/>
      <c r="ED872" s="34"/>
      <c r="EE872" s="34"/>
      <c r="EF872" s="34"/>
      <c r="EG872" s="34"/>
      <c r="EH872" s="34"/>
      <c r="EI872" s="34"/>
      <c r="EJ872" s="34"/>
      <c r="EK872" s="34"/>
      <c r="EL872" s="34"/>
      <c r="EM872" s="34"/>
      <c r="EN872" s="34"/>
      <c r="EO872" s="34"/>
      <c r="EP872" s="34"/>
      <c r="EQ872" s="34"/>
      <c r="ER872" s="34"/>
      <c r="ES872" s="34"/>
      <c r="ET872" s="34"/>
      <c r="EU872" s="34"/>
      <c r="EV872" s="34"/>
      <c r="EW872" s="34"/>
      <c r="EX872" s="34"/>
      <c r="EY872" s="34"/>
      <c r="EZ872" s="34"/>
      <c r="FA872" s="34"/>
      <c r="FB872" s="34"/>
      <c r="FC872" s="34"/>
      <c r="FD872" s="34"/>
      <c r="FE872" s="34"/>
      <c r="FF872" s="34"/>
      <c r="FG872" s="34"/>
      <c r="FH872" s="34"/>
      <c r="FI872" s="34"/>
      <c r="FJ872" s="34"/>
      <c r="FK872" s="34"/>
      <c r="FL872" s="34"/>
      <c r="FM872" s="34"/>
      <c r="FN872" s="34"/>
      <c r="FO872" s="34"/>
      <c r="FP872" s="34"/>
      <c r="FQ872" s="34"/>
      <c r="FR872" s="34"/>
      <c r="FS872" s="34"/>
      <c r="FT872" s="34"/>
      <c r="FU872" s="34"/>
      <c r="FV872" s="34"/>
      <c r="FW872" s="34"/>
      <c r="FX872" s="34"/>
      <c r="FY872" s="34"/>
      <c r="FZ872" s="34"/>
      <c r="GA872" s="34"/>
      <c r="GB872" s="34"/>
      <c r="GC872" s="34"/>
      <c r="GD872" s="34"/>
      <c r="GE872" s="34"/>
      <c r="GF872" s="34"/>
      <c r="GG872" s="34"/>
      <c r="GH872" s="34"/>
      <c r="GI872" s="34"/>
      <c r="GJ872" s="34"/>
      <c r="GK872" s="34"/>
      <c r="GL872" s="34"/>
      <c r="GM872" s="34"/>
      <c r="GN872" s="34"/>
      <c r="GO872" s="34"/>
      <c r="GP872" s="34"/>
      <c r="GQ872" s="34"/>
      <c r="GR872" s="34"/>
      <c r="GS872" s="34"/>
      <c r="GT872" s="34"/>
      <c r="GU872" s="34"/>
      <c r="GV872" s="34"/>
      <c r="GW872" s="34"/>
      <c r="GX872" s="34"/>
      <c r="GY872" s="34"/>
      <c r="GZ872" s="34"/>
      <c r="HA872" s="34"/>
      <c r="HB872" s="34"/>
      <c r="HC872" s="34"/>
      <c r="HD872" s="34"/>
      <c r="HE872" s="34"/>
      <c r="HF872" s="34"/>
      <c r="HG872" s="34"/>
      <c r="HH872" s="34"/>
      <c r="HI872" s="34"/>
      <c r="HJ872" s="34"/>
      <c r="HK872" s="34"/>
      <c r="HL872" s="34"/>
      <c r="HM872" s="34"/>
      <c r="HN872" s="34"/>
      <c r="HO872" s="34"/>
      <c r="HP872" s="34"/>
      <c r="HQ872" s="34"/>
      <c r="HR872" s="34"/>
      <c r="HS872" s="34"/>
      <c r="HT872" s="34"/>
      <c r="HU872" s="34"/>
      <c r="HV872" s="34"/>
      <c r="HW872" s="34"/>
      <c r="HX872" s="34"/>
      <c r="HY872" s="34"/>
      <c r="HZ872" s="34"/>
      <c r="IA872" s="34"/>
      <c r="IB872" s="34"/>
      <c r="IC872" s="34"/>
      <c r="ID872" s="34"/>
      <c r="IE872" s="34"/>
      <c r="IF872" s="34"/>
      <c r="IG872" s="34"/>
      <c r="IH872" s="34"/>
      <c r="II872" s="34"/>
      <c r="IJ872" s="34"/>
      <c r="IK872" s="34"/>
      <c r="IL872" s="34"/>
      <c r="IM872" s="34"/>
      <c r="IN872" s="34"/>
    </row>
    <row r="873" spans="1:248" s="35" customFormat="1" ht="15">
      <c r="A873" s="30"/>
      <c r="B873" s="30"/>
      <c r="C873" s="30"/>
      <c r="D873" s="30"/>
      <c r="E873" s="32" t="s">
        <v>11</v>
      </c>
      <c r="F873" s="30"/>
      <c r="G873" s="33"/>
      <c r="H873" s="33"/>
      <c r="I873" s="33"/>
      <c r="J873" s="33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  <c r="EB873" s="34"/>
      <c r="EC873" s="34"/>
      <c r="ED873" s="34"/>
      <c r="EE873" s="34"/>
      <c r="EF873" s="34"/>
      <c r="EG873" s="34"/>
      <c r="EH873" s="34"/>
      <c r="EI873" s="34"/>
      <c r="EJ873" s="34"/>
      <c r="EK873" s="34"/>
      <c r="EL873" s="34"/>
      <c r="EM873" s="34"/>
      <c r="EN873" s="34"/>
      <c r="EO873" s="34"/>
      <c r="EP873" s="34"/>
      <c r="EQ873" s="34"/>
      <c r="ER873" s="34"/>
      <c r="ES873" s="34"/>
      <c r="ET873" s="34"/>
      <c r="EU873" s="34"/>
      <c r="EV873" s="34"/>
      <c r="EW873" s="34"/>
      <c r="EX873" s="34"/>
      <c r="EY873" s="34"/>
      <c r="EZ873" s="34"/>
      <c r="FA873" s="34"/>
      <c r="FB873" s="34"/>
      <c r="FC873" s="34"/>
      <c r="FD873" s="34"/>
      <c r="FE873" s="34"/>
      <c r="FF873" s="34"/>
      <c r="FG873" s="34"/>
      <c r="FH873" s="34"/>
      <c r="FI873" s="34"/>
      <c r="FJ873" s="34"/>
      <c r="FK873" s="34"/>
      <c r="FL873" s="34"/>
      <c r="FM873" s="34"/>
      <c r="FN873" s="34"/>
      <c r="FO873" s="34"/>
      <c r="FP873" s="34"/>
      <c r="FQ873" s="34"/>
      <c r="FR873" s="34"/>
      <c r="FS873" s="34"/>
      <c r="FT873" s="34"/>
      <c r="FU873" s="34"/>
      <c r="FV873" s="34"/>
      <c r="FW873" s="34"/>
      <c r="FX873" s="34"/>
      <c r="FY873" s="34"/>
      <c r="FZ873" s="34"/>
      <c r="GA873" s="34"/>
      <c r="GB873" s="34"/>
      <c r="GC873" s="34"/>
      <c r="GD873" s="34"/>
      <c r="GE873" s="34"/>
      <c r="GF873" s="34"/>
      <c r="GG873" s="34"/>
      <c r="GH873" s="34"/>
      <c r="GI873" s="34"/>
      <c r="GJ873" s="34"/>
      <c r="GK873" s="34"/>
      <c r="GL873" s="34"/>
      <c r="GM873" s="34"/>
      <c r="GN873" s="34"/>
      <c r="GO873" s="34"/>
      <c r="GP873" s="34"/>
      <c r="GQ873" s="34"/>
      <c r="GR873" s="34"/>
      <c r="GS873" s="34"/>
      <c r="GT873" s="34"/>
      <c r="GU873" s="34"/>
      <c r="GV873" s="34"/>
      <c r="GW873" s="34"/>
      <c r="GX873" s="34"/>
      <c r="GY873" s="34"/>
      <c r="GZ873" s="34"/>
      <c r="HA873" s="34"/>
      <c r="HB873" s="34"/>
      <c r="HC873" s="34"/>
      <c r="HD873" s="34"/>
      <c r="HE873" s="34"/>
      <c r="HF873" s="34"/>
      <c r="HG873" s="34"/>
      <c r="HH873" s="34"/>
      <c r="HI873" s="34"/>
      <c r="HJ873" s="34"/>
      <c r="HK873" s="34"/>
      <c r="HL873" s="34"/>
      <c r="HM873" s="34"/>
      <c r="HN873" s="34"/>
      <c r="HO873" s="34"/>
      <c r="HP873" s="34"/>
      <c r="HQ873" s="34"/>
      <c r="HR873" s="34"/>
      <c r="HS873" s="34"/>
      <c r="HT873" s="34"/>
      <c r="HU873" s="34"/>
      <c r="HV873" s="34"/>
      <c r="HW873" s="34"/>
      <c r="HX873" s="34"/>
      <c r="HY873" s="34"/>
      <c r="HZ873" s="34"/>
      <c r="IA873" s="34"/>
      <c r="IB873" s="34"/>
      <c r="IC873" s="34"/>
      <c r="ID873" s="34"/>
      <c r="IE873" s="34"/>
      <c r="IF873" s="34"/>
      <c r="IG873" s="34"/>
      <c r="IH873" s="34"/>
      <c r="II873" s="34"/>
      <c r="IJ873" s="34"/>
      <c r="IK873" s="34"/>
      <c r="IL873" s="34"/>
      <c r="IM873" s="34"/>
      <c r="IN873" s="34"/>
    </row>
    <row r="874" spans="1:248" s="35" customFormat="1" ht="15">
      <c r="A874" s="30"/>
      <c r="B874" s="30"/>
      <c r="C874" s="30"/>
      <c r="D874" s="30"/>
      <c r="E874" s="32"/>
      <c r="F874" s="30"/>
      <c r="G874" s="33"/>
      <c r="H874" s="33"/>
      <c r="I874" s="33"/>
      <c r="J874" s="33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  <c r="EB874" s="34"/>
      <c r="EC874" s="34"/>
      <c r="ED874" s="34"/>
      <c r="EE874" s="34"/>
      <c r="EF874" s="34"/>
      <c r="EG874" s="34"/>
      <c r="EH874" s="34"/>
      <c r="EI874" s="34"/>
      <c r="EJ874" s="34"/>
      <c r="EK874" s="34"/>
      <c r="EL874" s="34"/>
      <c r="EM874" s="34"/>
      <c r="EN874" s="34"/>
      <c r="EO874" s="34"/>
      <c r="EP874" s="34"/>
      <c r="EQ874" s="34"/>
      <c r="ER874" s="34"/>
      <c r="ES874" s="34"/>
      <c r="ET874" s="34"/>
      <c r="EU874" s="34"/>
      <c r="EV874" s="34"/>
      <c r="EW874" s="34"/>
      <c r="EX874" s="34"/>
      <c r="EY874" s="34"/>
      <c r="EZ874" s="34"/>
      <c r="FA874" s="34"/>
      <c r="FB874" s="34"/>
      <c r="FC874" s="34"/>
      <c r="FD874" s="34"/>
      <c r="FE874" s="34"/>
      <c r="FF874" s="34"/>
      <c r="FG874" s="34"/>
      <c r="FH874" s="34"/>
      <c r="FI874" s="34"/>
      <c r="FJ874" s="34"/>
      <c r="FK874" s="34"/>
      <c r="FL874" s="34"/>
      <c r="FM874" s="34"/>
      <c r="FN874" s="34"/>
      <c r="FO874" s="34"/>
      <c r="FP874" s="34"/>
      <c r="FQ874" s="34"/>
      <c r="FR874" s="34"/>
      <c r="FS874" s="34"/>
      <c r="FT874" s="34"/>
      <c r="FU874" s="34"/>
      <c r="FV874" s="34"/>
      <c r="FW874" s="34"/>
      <c r="FX874" s="34"/>
      <c r="FY874" s="34"/>
      <c r="FZ874" s="34"/>
      <c r="GA874" s="34"/>
      <c r="GB874" s="34"/>
      <c r="GC874" s="34"/>
      <c r="GD874" s="34"/>
      <c r="GE874" s="34"/>
      <c r="GF874" s="34"/>
      <c r="GG874" s="34"/>
      <c r="GH874" s="34"/>
      <c r="GI874" s="34"/>
      <c r="GJ874" s="34"/>
      <c r="GK874" s="34"/>
      <c r="GL874" s="34"/>
      <c r="GM874" s="34"/>
      <c r="GN874" s="34"/>
      <c r="GO874" s="34"/>
      <c r="GP874" s="34"/>
      <c r="GQ874" s="34"/>
      <c r="GR874" s="34"/>
      <c r="GS874" s="34"/>
      <c r="GT874" s="34"/>
      <c r="GU874" s="34"/>
      <c r="GV874" s="34"/>
      <c r="GW874" s="34"/>
      <c r="GX874" s="34"/>
      <c r="GY874" s="34"/>
      <c r="GZ874" s="34"/>
      <c r="HA874" s="34"/>
      <c r="HB874" s="34"/>
      <c r="HC874" s="34"/>
      <c r="HD874" s="34"/>
      <c r="HE874" s="34"/>
      <c r="HF874" s="34"/>
      <c r="HG874" s="34"/>
      <c r="HH874" s="34"/>
      <c r="HI874" s="34"/>
      <c r="HJ874" s="34"/>
      <c r="HK874" s="34"/>
      <c r="HL874" s="34"/>
      <c r="HM874" s="34"/>
      <c r="HN874" s="34"/>
      <c r="HO874" s="34"/>
      <c r="HP874" s="34"/>
      <c r="HQ874" s="34"/>
      <c r="HR874" s="34"/>
      <c r="HS874" s="34"/>
      <c r="HT874" s="34"/>
      <c r="HU874" s="34"/>
      <c r="HV874" s="34"/>
      <c r="HW874" s="34"/>
      <c r="HX874" s="34"/>
      <c r="HY874" s="34"/>
      <c r="HZ874" s="34"/>
      <c r="IA874" s="34"/>
      <c r="IB874" s="34"/>
      <c r="IC874" s="34"/>
      <c r="ID874" s="34"/>
      <c r="IE874" s="34"/>
      <c r="IF874" s="34"/>
      <c r="IG874" s="34"/>
      <c r="IH874" s="34"/>
      <c r="II874" s="34"/>
      <c r="IJ874" s="34"/>
      <c r="IK874" s="34"/>
      <c r="IL874" s="34"/>
      <c r="IM874" s="34"/>
      <c r="IN874" s="34"/>
    </row>
    <row r="875" spans="1:248" s="35" customFormat="1" ht="15">
      <c r="A875" s="30"/>
      <c r="B875" s="30"/>
      <c r="C875" s="30"/>
      <c r="D875" s="30"/>
      <c r="E875" s="32" t="s">
        <v>32</v>
      </c>
      <c r="F875" s="30"/>
      <c r="G875" s="33"/>
      <c r="H875" s="33"/>
      <c r="I875" s="33">
        <v>406400</v>
      </c>
      <c r="J875" s="33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  <c r="EB875" s="34"/>
      <c r="EC875" s="34"/>
      <c r="ED875" s="34"/>
      <c r="EE875" s="34"/>
      <c r="EF875" s="34"/>
      <c r="EG875" s="34"/>
      <c r="EH875" s="34"/>
      <c r="EI875" s="34"/>
      <c r="EJ875" s="34"/>
      <c r="EK875" s="34"/>
      <c r="EL875" s="34"/>
      <c r="EM875" s="34"/>
      <c r="EN875" s="34"/>
      <c r="EO875" s="34"/>
      <c r="EP875" s="34"/>
      <c r="EQ875" s="34"/>
      <c r="ER875" s="34"/>
      <c r="ES875" s="34"/>
      <c r="ET875" s="34"/>
      <c r="EU875" s="34"/>
      <c r="EV875" s="34"/>
      <c r="EW875" s="34"/>
      <c r="EX875" s="34"/>
      <c r="EY875" s="34"/>
      <c r="EZ875" s="34"/>
      <c r="FA875" s="34"/>
      <c r="FB875" s="34"/>
      <c r="FC875" s="34"/>
      <c r="FD875" s="34"/>
      <c r="FE875" s="34"/>
      <c r="FF875" s="34"/>
      <c r="FG875" s="34"/>
      <c r="FH875" s="34"/>
      <c r="FI875" s="34"/>
      <c r="FJ875" s="34"/>
      <c r="FK875" s="34"/>
      <c r="FL875" s="34"/>
      <c r="FM875" s="34"/>
      <c r="FN875" s="34"/>
      <c r="FO875" s="34"/>
      <c r="FP875" s="34"/>
      <c r="FQ875" s="34"/>
      <c r="FR875" s="34"/>
      <c r="FS875" s="34"/>
      <c r="FT875" s="34"/>
      <c r="FU875" s="34"/>
      <c r="FV875" s="34"/>
      <c r="FW875" s="34"/>
      <c r="FX875" s="34"/>
      <c r="FY875" s="34"/>
      <c r="FZ875" s="34"/>
      <c r="GA875" s="34"/>
      <c r="GB875" s="34"/>
      <c r="GC875" s="34"/>
      <c r="GD875" s="34"/>
      <c r="GE875" s="34"/>
      <c r="GF875" s="34"/>
      <c r="GG875" s="34"/>
      <c r="GH875" s="34"/>
      <c r="GI875" s="34"/>
      <c r="GJ875" s="34"/>
      <c r="GK875" s="34"/>
      <c r="GL875" s="34"/>
      <c r="GM875" s="34"/>
      <c r="GN875" s="34"/>
      <c r="GO875" s="34"/>
      <c r="GP875" s="34"/>
      <c r="GQ875" s="34"/>
      <c r="GR875" s="34"/>
      <c r="GS875" s="34"/>
      <c r="GT875" s="34"/>
      <c r="GU875" s="34"/>
      <c r="GV875" s="34"/>
      <c r="GW875" s="34"/>
      <c r="GX875" s="34"/>
      <c r="GY875" s="34"/>
      <c r="GZ875" s="34"/>
      <c r="HA875" s="34"/>
      <c r="HB875" s="34"/>
      <c r="HC875" s="34"/>
      <c r="HD875" s="34"/>
      <c r="HE875" s="34"/>
      <c r="HF875" s="34"/>
      <c r="HG875" s="34"/>
      <c r="HH875" s="34"/>
      <c r="HI875" s="34"/>
      <c r="HJ875" s="34"/>
      <c r="HK875" s="34"/>
      <c r="HL875" s="34"/>
      <c r="HM875" s="34"/>
      <c r="HN875" s="34"/>
      <c r="HO875" s="34"/>
      <c r="HP875" s="34"/>
      <c r="HQ875" s="34"/>
      <c r="HR875" s="34"/>
      <c r="HS875" s="34"/>
      <c r="HT875" s="34"/>
      <c r="HU875" s="34"/>
      <c r="HV875" s="34"/>
      <c r="HW875" s="34"/>
      <c r="HX875" s="34"/>
      <c r="HY875" s="34"/>
      <c r="HZ875" s="34"/>
      <c r="IA875" s="34"/>
      <c r="IB875" s="34"/>
      <c r="IC875" s="34"/>
      <c r="ID875" s="34"/>
      <c r="IE875" s="34"/>
      <c r="IF875" s="34"/>
      <c r="IG875" s="34"/>
      <c r="IH875" s="34"/>
      <c r="II875" s="34"/>
      <c r="IJ875" s="34"/>
      <c r="IK875" s="34"/>
      <c r="IL875" s="34"/>
      <c r="IM875" s="34"/>
      <c r="IN875" s="34"/>
    </row>
    <row r="876" spans="1:248" s="35" customFormat="1" ht="15">
      <c r="A876" s="30"/>
      <c r="B876" s="30"/>
      <c r="C876" s="30"/>
      <c r="D876" s="30"/>
      <c r="E876" s="32"/>
      <c r="F876" s="30"/>
      <c r="G876" s="33"/>
      <c r="H876" s="33"/>
      <c r="I876" s="33"/>
      <c r="J876" s="33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  <c r="EB876" s="34"/>
      <c r="EC876" s="34"/>
      <c r="ED876" s="34"/>
      <c r="EE876" s="34"/>
      <c r="EF876" s="34"/>
      <c r="EG876" s="34"/>
      <c r="EH876" s="34"/>
      <c r="EI876" s="34"/>
      <c r="EJ876" s="34"/>
      <c r="EK876" s="34"/>
      <c r="EL876" s="34"/>
      <c r="EM876" s="34"/>
      <c r="EN876" s="34"/>
      <c r="EO876" s="34"/>
      <c r="EP876" s="34"/>
      <c r="EQ876" s="34"/>
      <c r="ER876" s="34"/>
      <c r="ES876" s="34"/>
      <c r="ET876" s="34"/>
      <c r="EU876" s="34"/>
      <c r="EV876" s="34"/>
      <c r="EW876" s="34"/>
      <c r="EX876" s="34"/>
      <c r="EY876" s="34"/>
      <c r="EZ876" s="34"/>
      <c r="FA876" s="34"/>
      <c r="FB876" s="34"/>
      <c r="FC876" s="34"/>
      <c r="FD876" s="34"/>
      <c r="FE876" s="34"/>
      <c r="FF876" s="34"/>
      <c r="FG876" s="34"/>
      <c r="FH876" s="34"/>
      <c r="FI876" s="34"/>
      <c r="FJ876" s="34"/>
      <c r="FK876" s="34"/>
      <c r="FL876" s="34"/>
      <c r="FM876" s="34"/>
      <c r="FN876" s="34"/>
      <c r="FO876" s="34"/>
      <c r="FP876" s="34"/>
      <c r="FQ876" s="34"/>
      <c r="FR876" s="34"/>
      <c r="FS876" s="34"/>
      <c r="FT876" s="34"/>
      <c r="FU876" s="34"/>
      <c r="FV876" s="34"/>
      <c r="FW876" s="34"/>
      <c r="FX876" s="34"/>
      <c r="FY876" s="34"/>
      <c r="FZ876" s="34"/>
      <c r="GA876" s="34"/>
      <c r="GB876" s="34"/>
      <c r="GC876" s="34"/>
      <c r="GD876" s="34"/>
      <c r="GE876" s="34"/>
      <c r="GF876" s="34"/>
      <c r="GG876" s="34"/>
      <c r="GH876" s="34"/>
      <c r="GI876" s="34"/>
      <c r="GJ876" s="34"/>
      <c r="GK876" s="34"/>
      <c r="GL876" s="34"/>
      <c r="GM876" s="34"/>
      <c r="GN876" s="34"/>
      <c r="GO876" s="34"/>
      <c r="GP876" s="34"/>
      <c r="GQ876" s="34"/>
      <c r="GR876" s="34"/>
      <c r="GS876" s="34"/>
      <c r="GT876" s="34"/>
      <c r="GU876" s="34"/>
      <c r="GV876" s="34"/>
      <c r="GW876" s="34"/>
      <c r="GX876" s="34"/>
      <c r="GY876" s="34"/>
      <c r="GZ876" s="34"/>
      <c r="HA876" s="34"/>
      <c r="HB876" s="34"/>
      <c r="HC876" s="34"/>
      <c r="HD876" s="34"/>
      <c r="HE876" s="34"/>
      <c r="HF876" s="34"/>
      <c r="HG876" s="34"/>
      <c r="HH876" s="34"/>
      <c r="HI876" s="34"/>
      <c r="HJ876" s="34"/>
      <c r="HK876" s="34"/>
      <c r="HL876" s="34"/>
      <c r="HM876" s="34"/>
      <c r="HN876" s="34"/>
      <c r="HO876" s="34"/>
      <c r="HP876" s="34"/>
      <c r="HQ876" s="34"/>
      <c r="HR876" s="34"/>
      <c r="HS876" s="34"/>
      <c r="HT876" s="34"/>
      <c r="HU876" s="34"/>
      <c r="HV876" s="34"/>
      <c r="HW876" s="34"/>
      <c r="HX876" s="34"/>
      <c r="HY876" s="34"/>
      <c r="HZ876" s="34"/>
      <c r="IA876" s="34"/>
      <c r="IB876" s="34"/>
      <c r="IC876" s="34"/>
      <c r="ID876" s="34"/>
      <c r="IE876" s="34"/>
      <c r="IF876" s="34"/>
      <c r="IG876" s="34"/>
      <c r="IH876" s="34"/>
      <c r="II876" s="34"/>
      <c r="IJ876" s="34"/>
      <c r="IK876" s="34"/>
      <c r="IL876" s="34"/>
      <c r="IM876" s="34"/>
      <c r="IN876" s="34"/>
    </row>
    <row r="877" spans="1:248" s="35" customFormat="1" ht="60">
      <c r="A877" s="30" t="s">
        <v>539</v>
      </c>
      <c r="B877" s="30" t="s">
        <v>200</v>
      </c>
      <c r="C877" s="30" t="s">
        <v>18</v>
      </c>
      <c r="D877" s="30" t="s">
        <v>525</v>
      </c>
      <c r="E877" s="32" t="s">
        <v>349</v>
      </c>
      <c r="F877" s="30" t="s">
        <v>348</v>
      </c>
      <c r="G877" s="33">
        <v>205606600</v>
      </c>
      <c r="H877" s="33">
        <v>21.7</v>
      </c>
      <c r="I877" s="33">
        <v>6016900</v>
      </c>
      <c r="J877" s="33">
        <v>24.6</v>
      </c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  <c r="DQ877" s="34"/>
      <c r="DR877" s="34"/>
      <c r="DS877" s="34"/>
      <c r="DT877" s="34"/>
      <c r="DU877" s="34"/>
      <c r="DV877" s="34"/>
      <c r="DW877" s="34"/>
      <c r="DX877" s="34"/>
      <c r="DY877" s="34"/>
      <c r="DZ877" s="34"/>
      <c r="EA877" s="34"/>
      <c r="EB877" s="34"/>
      <c r="EC877" s="34"/>
      <c r="ED877" s="34"/>
      <c r="EE877" s="34"/>
      <c r="EF877" s="34"/>
      <c r="EG877" s="34"/>
      <c r="EH877" s="34"/>
      <c r="EI877" s="34"/>
      <c r="EJ877" s="34"/>
      <c r="EK877" s="34"/>
      <c r="EL877" s="34"/>
      <c r="EM877" s="34"/>
      <c r="EN877" s="34"/>
      <c r="EO877" s="34"/>
      <c r="EP877" s="34"/>
      <c r="EQ877" s="34"/>
      <c r="ER877" s="34"/>
      <c r="ES877" s="34"/>
      <c r="ET877" s="34"/>
      <c r="EU877" s="34"/>
      <c r="EV877" s="34"/>
      <c r="EW877" s="34"/>
      <c r="EX877" s="34"/>
      <c r="EY877" s="34"/>
      <c r="EZ877" s="34"/>
      <c r="FA877" s="34"/>
      <c r="FB877" s="34"/>
      <c r="FC877" s="34"/>
      <c r="FD877" s="34"/>
      <c r="FE877" s="34"/>
      <c r="FF877" s="34"/>
      <c r="FG877" s="34"/>
      <c r="FH877" s="34"/>
      <c r="FI877" s="34"/>
      <c r="FJ877" s="34"/>
      <c r="FK877" s="34"/>
      <c r="FL877" s="34"/>
      <c r="FM877" s="34"/>
      <c r="FN877" s="34"/>
      <c r="FO877" s="34"/>
      <c r="FP877" s="34"/>
      <c r="FQ877" s="34"/>
      <c r="FR877" s="34"/>
      <c r="FS877" s="34"/>
      <c r="FT877" s="34"/>
      <c r="FU877" s="34"/>
      <c r="FV877" s="34"/>
      <c r="FW877" s="34"/>
      <c r="FX877" s="34"/>
      <c r="FY877" s="34"/>
      <c r="FZ877" s="34"/>
      <c r="GA877" s="34"/>
      <c r="GB877" s="34"/>
      <c r="GC877" s="34"/>
      <c r="GD877" s="34"/>
      <c r="GE877" s="34"/>
      <c r="GF877" s="34"/>
      <c r="GG877" s="34"/>
      <c r="GH877" s="34"/>
      <c r="GI877" s="34"/>
      <c r="GJ877" s="34"/>
      <c r="GK877" s="34"/>
      <c r="GL877" s="34"/>
      <c r="GM877" s="34"/>
      <c r="GN877" s="34"/>
      <c r="GO877" s="34"/>
      <c r="GP877" s="34"/>
      <c r="GQ877" s="34"/>
      <c r="GR877" s="34"/>
      <c r="GS877" s="34"/>
      <c r="GT877" s="34"/>
      <c r="GU877" s="34"/>
      <c r="GV877" s="34"/>
      <c r="GW877" s="34"/>
      <c r="GX877" s="34"/>
      <c r="GY877" s="34"/>
      <c r="GZ877" s="34"/>
      <c r="HA877" s="34"/>
      <c r="HB877" s="34"/>
      <c r="HC877" s="34"/>
      <c r="HD877" s="34"/>
      <c r="HE877" s="34"/>
      <c r="HF877" s="34"/>
      <c r="HG877" s="34"/>
      <c r="HH877" s="34"/>
      <c r="HI877" s="34"/>
      <c r="HJ877" s="34"/>
      <c r="HK877" s="34"/>
      <c r="HL877" s="34"/>
      <c r="HM877" s="34"/>
      <c r="HN877" s="34"/>
      <c r="HO877" s="34"/>
      <c r="HP877" s="34"/>
      <c r="HQ877" s="34"/>
      <c r="HR877" s="34"/>
      <c r="HS877" s="34"/>
      <c r="HT877" s="34"/>
      <c r="HU877" s="34"/>
      <c r="HV877" s="34"/>
      <c r="HW877" s="34"/>
      <c r="HX877" s="34"/>
      <c r="HY877" s="34"/>
      <c r="HZ877" s="34"/>
      <c r="IA877" s="34"/>
      <c r="IB877" s="34"/>
      <c r="IC877" s="34"/>
      <c r="ID877" s="34"/>
      <c r="IE877" s="34"/>
      <c r="IF877" s="34"/>
      <c r="IG877" s="34"/>
      <c r="IH877" s="34"/>
      <c r="II877" s="34"/>
      <c r="IJ877" s="34"/>
      <c r="IK877" s="34"/>
      <c r="IL877" s="34"/>
      <c r="IM877" s="34"/>
      <c r="IN877" s="34"/>
    </row>
    <row r="878" spans="1:248" s="35" customFormat="1" ht="15">
      <c r="A878" s="30"/>
      <c r="B878" s="30"/>
      <c r="C878" s="30"/>
      <c r="D878" s="30"/>
      <c r="E878" s="32"/>
      <c r="F878" s="30"/>
      <c r="G878" s="33"/>
      <c r="H878" s="33"/>
      <c r="I878" s="33"/>
      <c r="J878" s="33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  <c r="EB878" s="34"/>
      <c r="EC878" s="34"/>
      <c r="ED878" s="34"/>
      <c r="EE878" s="34"/>
      <c r="EF878" s="34"/>
      <c r="EG878" s="34"/>
      <c r="EH878" s="34"/>
      <c r="EI878" s="34"/>
      <c r="EJ878" s="34"/>
      <c r="EK878" s="34"/>
      <c r="EL878" s="34"/>
      <c r="EM878" s="34"/>
      <c r="EN878" s="34"/>
      <c r="EO878" s="34"/>
      <c r="EP878" s="34"/>
      <c r="EQ878" s="34"/>
      <c r="ER878" s="34"/>
      <c r="ES878" s="34"/>
      <c r="ET878" s="34"/>
      <c r="EU878" s="34"/>
      <c r="EV878" s="34"/>
      <c r="EW878" s="34"/>
      <c r="EX878" s="34"/>
      <c r="EY878" s="34"/>
      <c r="EZ878" s="34"/>
      <c r="FA878" s="34"/>
      <c r="FB878" s="34"/>
      <c r="FC878" s="34"/>
      <c r="FD878" s="34"/>
      <c r="FE878" s="34"/>
      <c r="FF878" s="34"/>
      <c r="FG878" s="34"/>
      <c r="FH878" s="34"/>
      <c r="FI878" s="34"/>
      <c r="FJ878" s="34"/>
      <c r="FK878" s="34"/>
      <c r="FL878" s="34"/>
      <c r="FM878" s="34"/>
      <c r="FN878" s="34"/>
      <c r="FO878" s="34"/>
      <c r="FP878" s="34"/>
      <c r="FQ878" s="34"/>
      <c r="FR878" s="34"/>
      <c r="FS878" s="34"/>
      <c r="FT878" s="34"/>
      <c r="FU878" s="34"/>
      <c r="FV878" s="34"/>
      <c r="FW878" s="34"/>
      <c r="FX878" s="34"/>
      <c r="FY878" s="34"/>
      <c r="FZ878" s="34"/>
      <c r="GA878" s="34"/>
      <c r="GB878" s="34"/>
      <c r="GC878" s="34"/>
      <c r="GD878" s="34"/>
      <c r="GE878" s="34"/>
      <c r="GF878" s="34"/>
      <c r="GG878" s="34"/>
      <c r="GH878" s="34"/>
      <c r="GI878" s="34"/>
      <c r="GJ878" s="34"/>
      <c r="GK878" s="34"/>
      <c r="GL878" s="34"/>
      <c r="GM878" s="34"/>
      <c r="GN878" s="34"/>
      <c r="GO878" s="34"/>
      <c r="GP878" s="34"/>
      <c r="GQ878" s="34"/>
      <c r="GR878" s="34"/>
      <c r="GS878" s="34"/>
      <c r="GT878" s="34"/>
      <c r="GU878" s="34"/>
      <c r="GV878" s="34"/>
      <c r="GW878" s="34"/>
      <c r="GX878" s="34"/>
      <c r="GY878" s="34"/>
      <c r="GZ878" s="34"/>
      <c r="HA878" s="34"/>
      <c r="HB878" s="34"/>
      <c r="HC878" s="34"/>
      <c r="HD878" s="34"/>
      <c r="HE878" s="34"/>
      <c r="HF878" s="34"/>
      <c r="HG878" s="34"/>
      <c r="HH878" s="34"/>
      <c r="HI878" s="34"/>
      <c r="HJ878" s="34"/>
      <c r="HK878" s="34"/>
      <c r="HL878" s="34"/>
      <c r="HM878" s="34"/>
      <c r="HN878" s="34"/>
      <c r="HO878" s="34"/>
      <c r="HP878" s="34"/>
      <c r="HQ878" s="34"/>
      <c r="HR878" s="34"/>
      <c r="HS878" s="34"/>
      <c r="HT878" s="34"/>
      <c r="HU878" s="34"/>
      <c r="HV878" s="34"/>
      <c r="HW878" s="34"/>
      <c r="HX878" s="34"/>
      <c r="HY878" s="34"/>
      <c r="HZ878" s="34"/>
      <c r="IA878" s="34"/>
      <c r="IB878" s="34"/>
      <c r="IC878" s="34"/>
      <c r="ID878" s="34"/>
      <c r="IE878" s="34"/>
      <c r="IF878" s="34"/>
      <c r="IG878" s="34"/>
      <c r="IH878" s="34"/>
      <c r="II878" s="34"/>
      <c r="IJ878" s="34"/>
      <c r="IK878" s="34"/>
      <c r="IL878" s="34"/>
      <c r="IM878" s="34"/>
      <c r="IN878" s="34"/>
    </row>
    <row r="879" spans="1:248" s="35" customFormat="1" ht="15">
      <c r="A879" s="30"/>
      <c r="B879" s="30"/>
      <c r="C879" s="30"/>
      <c r="D879" s="30"/>
      <c r="E879" s="32" t="s">
        <v>11</v>
      </c>
      <c r="F879" s="30"/>
      <c r="G879" s="33"/>
      <c r="H879" s="33"/>
      <c r="I879" s="33"/>
      <c r="J879" s="33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  <c r="EB879" s="34"/>
      <c r="EC879" s="34"/>
      <c r="ED879" s="34"/>
      <c r="EE879" s="34"/>
      <c r="EF879" s="34"/>
      <c r="EG879" s="34"/>
      <c r="EH879" s="34"/>
      <c r="EI879" s="34"/>
      <c r="EJ879" s="34"/>
      <c r="EK879" s="34"/>
      <c r="EL879" s="34"/>
      <c r="EM879" s="34"/>
      <c r="EN879" s="34"/>
      <c r="EO879" s="34"/>
      <c r="EP879" s="34"/>
      <c r="EQ879" s="34"/>
      <c r="ER879" s="34"/>
      <c r="ES879" s="34"/>
      <c r="ET879" s="34"/>
      <c r="EU879" s="34"/>
      <c r="EV879" s="34"/>
      <c r="EW879" s="34"/>
      <c r="EX879" s="34"/>
      <c r="EY879" s="34"/>
      <c r="EZ879" s="34"/>
      <c r="FA879" s="34"/>
      <c r="FB879" s="34"/>
      <c r="FC879" s="34"/>
      <c r="FD879" s="34"/>
      <c r="FE879" s="34"/>
      <c r="FF879" s="34"/>
      <c r="FG879" s="34"/>
      <c r="FH879" s="34"/>
      <c r="FI879" s="34"/>
      <c r="FJ879" s="34"/>
      <c r="FK879" s="34"/>
      <c r="FL879" s="34"/>
      <c r="FM879" s="34"/>
      <c r="FN879" s="34"/>
      <c r="FO879" s="34"/>
      <c r="FP879" s="34"/>
      <c r="FQ879" s="34"/>
      <c r="FR879" s="34"/>
      <c r="FS879" s="34"/>
      <c r="FT879" s="34"/>
      <c r="FU879" s="34"/>
      <c r="FV879" s="34"/>
      <c r="FW879" s="34"/>
      <c r="FX879" s="34"/>
      <c r="FY879" s="34"/>
      <c r="FZ879" s="34"/>
      <c r="GA879" s="34"/>
      <c r="GB879" s="34"/>
      <c r="GC879" s="34"/>
      <c r="GD879" s="34"/>
      <c r="GE879" s="34"/>
      <c r="GF879" s="34"/>
      <c r="GG879" s="34"/>
      <c r="GH879" s="34"/>
      <c r="GI879" s="34"/>
      <c r="GJ879" s="34"/>
      <c r="GK879" s="34"/>
      <c r="GL879" s="34"/>
      <c r="GM879" s="34"/>
      <c r="GN879" s="34"/>
      <c r="GO879" s="34"/>
      <c r="GP879" s="34"/>
      <c r="GQ879" s="34"/>
      <c r="GR879" s="34"/>
      <c r="GS879" s="34"/>
      <c r="GT879" s="34"/>
      <c r="GU879" s="34"/>
      <c r="GV879" s="34"/>
      <c r="GW879" s="34"/>
      <c r="GX879" s="34"/>
      <c r="GY879" s="34"/>
      <c r="GZ879" s="34"/>
      <c r="HA879" s="34"/>
      <c r="HB879" s="34"/>
      <c r="HC879" s="34"/>
      <c r="HD879" s="34"/>
      <c r="HE879" s="34"/>
      <c r="HF879" s="34"/>
      <c r="HG879" s="34"/>
      <c r="HH879" s="34"/>
      <c r="HI879" s="34"/>
      <c r="HJ879" s="34"/>
      <c r="HK879" s="34"/>
      <c r="HL879" s="34"/>
      <c r="HM879" s="34"/>
      <c r="HN879" s="34"/>
      <c r="HO879" s="34"/>
      <c r="HP879" s="34"/>
      <c r="HQ879" s="34"/>
      <c r="HR879" s="34"/>
      <c r="HS879" s="34"/>
      <c r="HT879" s="34"/>
      <c r="HU879" s="34"/>
      <c r="HV879" s="34"/>
      <c r="HW879" s="34"/>
      <c r="HX879" s="34"/>
      <c r="HY879" s="34"/>
      <c r="HZ879" s="34"/>
      <c r="IA879" s="34"/>
      <c r="IB879" s="34"/>
      <c r="IC879" s="34"/>
      <c r="ID879" s="34"/>
      <c r="IE879" s="34"/>
      <c r="IF879" s="34"/>
      <c r="IG879" s="34"/>
      <c r="IH879" s="34"/>
      <c r="II879" s="34"/>
      <c r="IJ879" s="34"/>
      <c r="IK879" s="34"/>
      <c r="IL879" s="34"/>
      <c r="IM879" s="34"/>
      <c r="IN879" s="34"/>
    </row>
    <row r="880" spans="1:248" s="35" customFormat="1" ht="15">
      <c r="A880" s="30"/>
      <c r="B880" s="30"/>
      <c r="C880" s="30"/>
      <c r="D880" s="30"/>
      <c r="E880" s="32"/>
      <c r="F880" s="30"/>
      <c r="G880" s="33"/>
      <c r="H880" s="33"/>
      <c r="I880" s="33"/>
      <c r="J880" s="33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  <c r="EB880" s="34"/>
      <c r="EC880" s="34"/>
      <c r="ED880" s="34"/>
      <c r="EE880" s="34"/>
      <c r="EF880" s="34"/>
      <c r="EG880" s="34"/>
      <c r="EH880" s="34"/>
      <c r="EI880" s="34"/>
      <c r="EJ880" s="34"/>
      <c r="EK880" s="34"/>
      <c r="EL880" s="34"/>
      <c r="EM880" s="34"/>
      <c r="EN880" s="34"/>
      <c r="EO880" s="34"/>
      <c r="EP880" s="34"/>
      <c r="EQ880" s="34"/>
      <c r="ER880" s="34"/>
      <c r="ES880" s="34"/>
      <c r="ET880" s="34"/>
      <c r="EU880" s="34"/>
      <c r="EV880" s="34"/>
      <c r="EW880" s="34"/>
      <c r="EX880" s="34"/>
      <c r="EY880" s="34"/>
      <c r="EZ880" s="34"/>
      <c r="FA880" s="34"/>
      <c r="FB880" s="34"/>
      <c r="FC880" s="34"/>
      <c r="FD880" s="34"/>
      <c r="FE880" s="34"/>
      <c r="FF880" s="34"/>
      <c r="FG880" s="34"/>
      <c r="FH880" s="34"/>
      <c r="FI880" s="34"/>
      <c r="FJ880" s="34"/>
      <c r="FK880" s="34"/>
      <c r="FL880" s="34"/>
      <c r="FM880" s="34"/>
      <c r="FN880" s="34"/>
      <c r="FO880" s="34"/>
      <c r="FP880" s="34"/>
      <c r="FQ880" s="34"/>
      <c r="FR880" s="34"/>
      <c r="FS880" s="34"/>
      <c r="FT880" s="34"/>
      <c r="FU880" s="34"/>
      <c r="FV880" s="34"/>
      <c r="FW880" s="34"/>
      <c r="FX880" s="34"/>
      <c r="FY880" s="34"/>
      <c r="FZ880" s="34"/>
      <c r="GA880" s="34"/>
      <c r="GB880" s="34"/>
      <c r="GC880" s="34"/>
      <c r="GD880" s="34"/>
      <c r="GE880" s="34"/>
      <c r="GF880" s="34"/>
      <c r="GG880" s="34"/>
      <c r="GH880" s="34"/>
      <c r="GI880" s="34"/>
      <c r="GJ880" s="34"/>
      <c r="GK880" s="34"/>
      <c r="GL880" s="34"/>
      <c r="GM880" s="34"/>
      <c r="GN880" s="34"/>
      <c r="GO880" s="34"/>
      <c r="GP880" s="34"/>
      <c r="GQ880" s="34"/>
      <c r="GR880" s="34"/>
      <c r="GS880" s="34"/>
      <c r="GT880" s="34"/>
      <c r="GU880" s="34"/>
      <c r="GV880" s="34"/>
      <c r="GW880" s="34"/>
      <c r="GX880" s="34"/>
      <c r="GY880" s="34"/>
      <c r="GZ880" s="34"/>
      <c r="HA880" s="34"/>
      <c r="HB880" s="34"/>
      <c r="HC880" s="34"/>
      <c r="HD880" s="34"/>
      <c r="HE880" s="34"/>
      <c r="HF880" s="34"/>
      <c r="HG880" s="34"/>
      <c r="HH880" s="34"/>
      <c r="HI880" s="34"/>
      <c r="HJ880" s="34"/>
      <c r="HK880" s="34"/>
      <c r="HL880" s="34"/>
      <c r="HM880" s="34"/>
      <c r="HN880" s="34"/>
      <c r="HO880" s="34"/>
      <c r="HP880" s="34"/>
      <c r="HQ880" s="34"/>
      <c r="HR880" s="34"/>
      <c r="HS880" s="34"/>
      <c r="HT880" s="34"/>
      <c r="HU880" s="34"/>
      <c r="HV880" s="34"/>
      <c r="HW880" s="34"/>
      <c r="HX880" s="34"/>
      <c r="HY880" s="34"/>
      <c r="HZ880" s="34"/>
      <c r="IA880" s="34"/>
      <c r="IB880" s="34"/>
      <c r="IC880" s="34"/>
      <c r="ID880" s="34"/>
      <c r="IE880" s="34"/>
      <c r="IF880" s="34"/>
      <c r="IG880" s="34"/>
      <c r="IH880" s="34"/>
      <c r="II880" s="34"/>
      <c r="IJ880" s="34"/>
      <c r="IK880" s="34"/>
      <c r="IL880" s="34"/>
      <c r="IM880" s="34"/>
      <c r="IN880" s="34"/>
    </row>
    <row r="881" spans="1:248" s="35" customFormat="1" ht="15">
      <c r="A881" s="30"/>
      <c r="B881" s="30"/>
      <c r="C881" s="30"/>
      <c r="D881" s="30"/>
      <c r="E881" s="32" t="s">
        <v>32</v>
      </c>
      <c r="F881" s="30"/>
      <c r="G881" s="33"/>
      <c r="H881" s="33"/>
      <c r="I881" s="33">
        <v>6016900</v>
      </c>
      <c r="J881" s="33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  <c r="EB881" s="34"/>
      <c r="EC881" s="34"/>
      <c r="ED881" s="34"/>
      <c r="EE881" s="34"/>
      <c r="EF881" s="34"/>
      <c r="EG881" s="34"/>
      <c r="EH881" s="34"/>
      <c r="EI881" s="34"/>
      <c r="EJ881" s="34"/>
      <c r="EK881" s="34"/>
      <c r="EL881" s="34"/>
      <c r="EM881" s="34"/>
      <c r="EN881" s="34"/>
      <c r="EO881" s="34"/>
      <c r="EP881" s="34"/>
      <c r="EQ881" s="34"/>
      <c r="ER881" s="34"/>
      <c r="ES881" s="34"/>
      <c r="ET881" s="34"/>
      <c r="EU881" s="34"/>
      <c r="EV881" s="34"/>
      <c r="EW881" s="34"/>
      <c r="EX881" s="34"/>
      <c r="EY881" s="34"/>
      <c r="EZ881" s="34"/>
      <c r="FA881" s="34"/>
      <c r="FB881" s="34"/>
      <c r="FC881" s="34"/>
      <c r="FD881" s="34"/>
      <c r="FE881" s="34"/>
      <c r="FF881" s="34"/>
      <c r="FG881" s="34"/>
      <c r="FH881" s="34"/>
      <c r="FI881" s="34"/>
      <c r="FJ881" s="34"/>
      <c r="FK881" s="34"/>
      <c r="FL881" s="34"/>
      <c r="FM881" s="34"/>
      <c r="FN881" s="34"/>
      <c r="FO881" s="34"/>
      <c r="FP881" s="34"/>
      <c r="FQ881" s="34"/>
      <c r="FR881" s="34"/>
      <c r="FS881" s="34"/>
      <c r="FT881" s="34"/>
      <c r="FU881" s="34"/>
      <c r="FV881" s="34"/>
      <c r="FW881" s="34"/>
      <c r="FX881" s="34"/>
      <c r="FY881" s="34"/>
      <c r="FZ881" s="34"/>
      <c r="GA881" s="34"/>
      <c r="GB881" s="34"/>
      <c r="GC881" s="34"/>
      <c r="GD881" s="34"/>
      <c r="GE881" s="34"/>
      <c r="GF881" s="34"/>
      <c r="GG881" s="34"/>
      <c r="GH881" s="34"/>
      <c r="GI881" s="34"/>
      <c r="GJ881" s="34"/>
      <c r="GK881" s="34"/>
      <c r="GL881" s="34"/>
      <c r="GM881" s="34"/>
      <c r="GN881" s="34"/>
      <c r="GO881" s="34"/>
      <c r="GP881" s="34"/>
      <c r="GQ881" s="34"/>
      <c r="GR881" s="34"/>
      <c r="GS881" s="34"/>
      <c r="GT881" s="34"/>
      <c r="GU881" s="34"/>
      <c r="GV881" s="34"/>
      <c r="GW881" s="34"/>
      <c r="GX881" s="34"/>
      <c r="GY881" s="34"/>
      <c r="GZ881" s="34"/>
      <c r="HA881" s="34"/>
      <c r="HB881" s="34"/>
      <c r="HC881" s="34"/>
      <c r="HD881" s="34"/>
      <c r="HE881" s="34"/>
      <c r="HF881" s="34"/>
      <c r="HG881" s="34"/>
      <c r="HH881" s="34"/>
      <c r="HI881" s="34"/>
      <c r="HJ881" s="34"/>
      <c r="HK881" s="34"/>
      <c r="HL881" s="34"/>
      <c r="HM881" s="34"/>
      <c r="HN881" s="34"/>
      <c r="HO881" s="34"/>
      <c r="HP881" s="34"/>
      <c r="HQ881" s="34"/>
      <c r="HR881" s="34"/>
      <c r="HS881" s="34"/>
      <c r="HT881" s="34"/>
      <c r="HU881" s="34"/>
      <c r="HV881" s="34"/>
      <c r="HW881" s="34"/>
      <c r="HX881" s="34"/>
      <c r="HY881" s="34"/>
      <c r="HZ881" s="34"/>
      <c r="IA881" s="34"/>
      <c r="IB881" s="34"/>
      <c r="IC881" s="34"/>
      <c r="ID881" s="34"/>
      <c r="IE881" s="34"/>
      <c r="IF881" s="34"/>
      <c r="IG881" s="34"/>
      <c r="IH881" s="34"/>
      <c r="II881" s="34"/>
      <c r="IJ881" s="34"/>
      <c r="IK881" s="34"/>
      <c r="IL881" s="34"/>
      <c r="IM881" s="34"/>
      <c r="IN881" s="34"/>
    </row>
    <row r="882" spans="1:248" s="35" customFormat="1" ht="15">
      <c r="A882" s="30"/>
      <c r="B882" s="30"/>
      <c r="C882" s="30"/>
      <c r="D882" s="30"/>
      <c r="E882" s="32"/>
      <c r="F882" s="30"/>
      <c r="G882" s="33"/>
      <c r="H882" s="33"/>
      <c r="I882" s="33"/>
      <c r="J882" s="33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  <c r="EB882" s="34"/>
      <c r="EC882" s="34"/>
      <c r="ED882" s="34"/>
      <c r="EE882" s="34"/>
      <c r="EF882" s="34"/>
      <c r="EG882" s="34"/>
      <c r="EH882" s="34"/>
      <c r="EI882" s="34"/>
      <c r="EJ882" s="34"/>
      <c r="EK882" s="34"/>
      <c r="EL882" s="34"/>
      <c r="EM882" s="34"/>
      <c r="EN882" s="34"/>
      <c r="EO882" s="34"/>
      <c r="EP882" s="34"/>
      <c r="EQ882" s="34"/>
      <c r="ER882" s="34"/>
      <c r="ES882" s="34"/>
      <c r="ET882" s="34"/>
      <c r="EU882" s="34"/>
      <c r="EV882" s="34"/>
      <c r="EW882" s="34"/>
      <c r="EX882" s="34"/>
      <c r="EY882" s="34"/>
      <c r="EZ882" s="34"/>
      <c r="FA882" s="34"/>
      <c r="FB882" s="34"/>
      <c r="FC882" s="34"/>
      <c r="FD882" s="34"/>
      <c r="FE882" s="34"/>
      <c r="FF882" s="34"/>
      <c r="FG882" s="34"/>
      <c r="FH882" s="34"/>
      <c r="FI882" s="34"/>
      <c r="FJ882" s="34"/>
      <c r="FK882" s="34"/>
      <c r="FL882" s="34"/>
      <c r="FM882" s="34"/>
      <c r="FN882" s="34"/>
      <c r="FO882" s="34"/>
      <c r="FP882" s="34"/>
      <c r="FQ882" s="34"/>
      <c r="FR882" s="34"/>
      <c r="FS882" s="34"/>
      <c r="FT882" s="34"/>
      <c r="FU882" s="34"/>
      <c r="FV882" s="34"/>
      <c r="FW882" s="34"/>
      <c r="FX882" s="34"/>
      <c r="FY882" s="34"/>
      <c r="FZ882" s="34"/>
      <c r="GA882" s="34"/>
      <c r="GB882" s="34"/>
      <c r="GC882" s="34"/>
      <c r="GD882" s="34"/>
      <c r="GE882" s="34"/>
      <c r="GF882" s="34"/>
      <c r="GG882" s="34"/>
      <c r="GH882" s="34"/>
      <c r="GI882" s="34"/>
      <c r="GJ882" s="34"/>
      <c r="GK882" s="34"/>
      <c r="GL882" s="34"/>
      <c r="GM882" s="34"/>
      <c r="GN882" s="34"/>
      <c r="GO882" s="34"/>
      <c r="GP882" s="34"/>
      <c r="GQ882" s="34"/>
      <c r="GR882" s="34"/>
      <c r="GS882" s="34"/>
      <c r="GT882" s="34"/>
      <c r="GU882" s="34"/>
      <c r="GV882" s="34"/>
      <c r="GW882" s="34"/>
      <c r="GX882" s="34"/>
      <c r="GY882" s="34"/>
      <c r="GZ882" s="34"/>
      <c r="HA882" s="34"/>
      <c r="HB882" s="34"/>
      <c r="HC882" s="34"/>
      <c r="HD882" s="34"/>
      <c r="HE882" s="34"/>
      <c r="HF882" s="34"/>
      <c r="HG882" s="34"/>
      <c r="HH882" s="34"/>
      <c r="HI882" s="34"/>
      <c r="HJ882" s="34"/>
      <c r="HK882" s="34"/>
      <c r="HL882" s="34"/>
      <c r="HM882" s="34"/>
      <c r="HN882" s="34"/>
      <c r="HO882" s="34"/>
      <c r="HP882" s="34"/>
      <c r="HQ882" s="34"/>
      <c r="HR882" s="34"/>
      <c r="HS882" s="34"/>
      <c r="HT882" s="34"/>
      <c r="HU882" s="34"/>
      <c r="HV882" s="34"/>
      <c r="HW882" s="34"/>
      <c r="HX882" s="34"/>
      <c r="HY882" s="34"/>
      <c r="HZ882" s="34"/>
      <c r="IA882" s="34"/>
      <c r="IB882" s="34"/>
      <c r="IC882" s="34"/>
      <c r="ID882" s="34"/>
      <c r="IE882" s="34"/>
      <c r="IF882" s="34"/>
      <c r="IG882" s="34"/>
      <c r="IH882" s="34"/>
      <c r="II882" s="34"/>
      <c r="IJ882" s="34"/>
      <c r="IK882" s="34"/>
      <c r="IL882" s="34"/>
      <c r="IM882" s="34"/>
      <c r="IN882" s="34"/>
    </row>
    <row r="883" spans="1:248" s="29" customFormat="1" ht="15">
      <c r="A883" s="24">
        <v>1000000</v>
      </c>
      <c r="B883" s="24"/>
      <c r="C883" s="24"/>
      <c r="D883" s="37" t="s">
        <v>350</v>
      </c>
      <c r="E883" s="26"/>
      <c r="F883" s="24"/>
      <c r="G883" s="27"/>
      <c r="H883" s="27"/>
      <c r="I883" s="27">
        <v>329704100</v>
      </c>
      <c r="J883" s="27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  <c r="CS883" s="28"/>
      <c r="CT883" s="28"/>
      <c r="CU883" s="28"/>
      <c r="CV883" s="28"/>
      <c r="CW883" s="28"/>
      <c r="CX883" s="28"/>
      <c r="CY883" s="28"/>
      <c r="CZ883" s="28"/>
      <c r="DA883" s="28"/>
      <c r="DB883" s="28"/>
      <c r="DC883" s="28"/>
      <c r="DD883" s="28"/>
      <c r="DE883" s="28"/>
      <c r="DF883" s="28"/>
      <c r="DG883" s="28"/>
      <c r="DH883" s="28"/>
      <c r="DI883" s="28"/>
      <c r="DJ883" s="28"/>
      <c r="DK883" s="28"/>
      <c r="DL883" s="28"/>
      <c r="DM883" s="28"/>
      <c r="DN883" s="28"/>
      <c r="DO883" s="28"/>
      <c r="DP883" s="28"/>
      <c r="DQ883" s="28"/>
      <c r="DR883" s="28"/>
      <c r="DS883" s="28"/>
      <c r="DT883" s="28"/>
      <c r="DU883" s="28"/>
      <c r="DV883" s="28"/>
      <c r="DW883" s="28"/>
      <c r="DX883" s="28"/>
      <c r="DY883" s="28"/>
      <c r="DZ883" s="28"/>
      <c r="EA883" s="28"/>
      <c r="EB883" s="28"/>
      <c r="EC883" s="28"/>
      <c r="ED883" s="28"/>
      <c r="EE883" s="28"/>
      <c r="EF883" s="28"/>
      <c r="EG883" s="28"/>
      <c r="EH883" s="28"/>
      <c r="EI883" s="28"/>
      <c r="EJ883" s="28"/>
      <c r="EK883" s="28"/>
      <c r="EL883" s="28"/>
      <c r="EM883" s="28"/>
      <c r="EN883" s="28"/>
      <c r="EO883" s="28"/>
      <c r="EP883" s="28"/>
      <c r="EQ883" s="28"/>
      <c r="ER883" s="28"/>
      <c r="ES883" s="28"/>
      <c r="ET883" s="28"/>
      <c r="EU883" s="28"/>
      <c r="EV883" s="28"/>
      <c r="EW883" s="28"/>
      <c r="EX883" s="28"/>
      <c r="EY883" s="28"/>
      <c r="EZ883" s="28"/>
      <c r="FA883" s="28"/>
      <c r="FB883" s="28"/>
      <c r="FC883" s="28"/>
      <c r="FD883" s="28"/>
      <c r="FE883" s="28"/>
      <c r="FF883" s="28"/>
      <c r="FG883" s="28"/>
      <c r="FH883" s="28"/>
      <c r="FI883" s="28"/>
      <c r="FJ883" s="28"/>
      <c r="FK883" s="28"/>
      <c r="FL883" s="28"/>
      <c r="FM883" s="28"/>
      <c r="FN883" s="28"/>
      <c r="FO883" s="28"/>
      <c r="FP883" s="28"/>
      <c r="FQ883" s="28"/>
      <c r="FR883" s="28"/>
      <c r="FS883" s="28"/>
      <c r="FT883" s="28"/>
      <c r="FU883" s="28"/>
      <c r="FV883" s="28"/>
      <c r="FW883" s="28"/>
      <c r="FX883" s="28"/>
      <c r="FY883" s="28"/>
      <c r="FZ883" s="28"/>
      <c r="GA883" s="28"/>
      <c r="GB883" s="28"/>
      <c r="GC883" s="28"/>
      <c r="GD883" s="28"/>
      <c r="GE883" s="28"/>
      <c r="GF883" s="28"/>
      <c r="GG883" s="28"/>
      <c r="GH883" s="28"/>
      <c r="GI883" s="28"/>
      <c r="GJ883" s="28"/>
      <c r="GK883" s="28"/>
      <c r="GL883" s="28"/>
      <c r="GM883" s="28"/>
      <c r="GN883" s="28"/>
      <c r="GO883" s="28"/>
      <c r="GP883" s="28"/>
      <c r="GQ883" s="28"/>
      <c r="GR883" s="28"/>
      <c r="GS883" s="28"/>
      <c r="GT883" s="28"/>
      <c r="GU883" s="28"/>
      <c r="GV883" s="28"/>
      <c r="GW883" s="28"/>
      <c r="GX883" s="28"/>
      <c r="GY883" s="28"/>
      <c r="GZ883" s="28"/>
      <c r="HA883" s="28"/>
      <c r="HB883" s="28"/>
      <c r="HC883" s="28"/>
      <c r="HD883" s="28"/>
      <c r="HE883" s="28"/>
      <c r="HF883" s="28"/>
      <c r="HG883" s="28"/>
      <c r="HH883" s="28"/>
      <c r="HI883" s="28"/>
      <c r="HJ883" s="28"/>
      <c r="HK883" s="28"/>
      <c r="HL883" s="28"/>
      <c r="HM883" s="28"/>
      <c r="HN883" s="28"/>
      <c r="HO883" s="28"/>
      <c r="HP883" s="28"/>
      <c r="HQ883" s="28"/>
      <c r="HR883" s="28"/>
      <c r="HS883" s="28"/>
      <c r="HT883" s="28"/>
      <c r="HU883" s="28"/>
      <c r="HV883" s="28"/>
      <c r="HW883" s="28"/>
      <c r="HX883" s="28"/>
      <c r="HY883" s="28"/>
      <c r="HZ883" s="28"/>
      <c r="IA883" s="28"/>
      <c r="IB883" s="28"/>
      <c r="IC883" s="28"/>
      <c r="ID883" s="28"/>
      <c r="IE883" s="28"/>
      <c r="IF883" s="28"/>
      <c r="IG883" s="28"/>
      <c r="IH883" s="28"/>
      <c r="II883" s="28"/>
      <c r="IJ883" s="28"/>
      <c r="IK883" s="28"/>
      <c r="IL883" s="28"/>
      <c r="IM883" s="28"/>
      <c r="IN883" s="28"/>
    </row>
    <row r="884" spans="1:248" s="29" customFormat="1" ht="15">
      <c r="A884" s="24"/>
      <c r="B884" s="24"/>
      <c r="C884" s="24"/>
      <c r="D884" s="37"/>
      <c r="E884" s="26"/>
      <c r="F884" s="24"/>
      <c r="G884" s="27"/>
      <c r="H884" s="27"/>
      <c r="I884" s="27"/>
      <c r="J884" s="27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  <c r="CS884" s="28"/>
      <c r="CT884" s="28"/>
      <c r="CU884" s="28"/>
      <c r="CV884" s="28"/>
      <c r="CW884" s="28"/>
      <c r="CX884" s="28"/>
      <c r="CY884" s="28"/>
      <c r="CZ884" s="28"/>
      <c r="DA884" s="28"/>
      <c r="DB884" s="28"/>
      <c r="DC884" s="28"/>
      <c r="DD884" s="28"/>
      <c r="DE884" s="28"/>
      <c r="DF884" s="28"/>
      <c r="DG884" s="28"/>
      <c r="DH884" s="28"/>
      <c r="DI884" s="28"/>
      <c r="DJ884" s="28"/>
      <c r="DK884" s="28"/>
      <c r="DL884" s="28"/>
      <c r="DM884" s="28"/>
      <c r="DN884" s="28"/>
      <c r="DO884" s="28"/>
      <c r="DP884" s="28"/>
      <c r="DQ884" s="28"/>
      <c r="DR884" s="28"/>
      <c r="DS884" s="28"/>
      <c r="DT884" s="28"/>
      <c r="DU884" s="28"/>
      <c r="DV884" s="28"/>
      <c r="DW884" s="28"/>
      <c r="DX884" s="28"/>
      <c r="DY884" s="28"/>
      <c r="DZ884" s="28"/>
      <c r="EA884" s="28"/>
      <c r="EB884" s="28"/>
      <c r="EC884" s="28"/>
      <c r="ED884" s="28"/>
      <c r="EE884" s="28"/>
      <c r="EF884" s="28"/>
      <c r="EG884" s="28"/>
      <c r="EH884" s="28"/>
      <c r="EI884" s="28"/>
      <c r="EJ884" s="28"/>
      <c r="EK884" s="28"/>
      <c r="EL884" s="28"/>
      <c r="EM884" s="28"/>
      <c r="EN884" s="28"/>
      <c r="EO884" s="28"/>
      <c r="EP884" s="28"/>
      <c r="EQ884" s="28"/>
      <c r="ER884" s="28"/>
      <c r="ES884" s="28"/>
      <c r="ET884" s="28"/>
      <c r="EU884" s="28"/>
      <c r="EV884" s="28"/>
      <c r="EW884" s="28"/>
      <c r="EX884" s="28"/>
      <c r="EY884" s="28"/>
      <c r="EZ884" s="28"/>
      <c r="FA884" s="28"/>
      <c r="FB884" s="28"/>
      <c r="FC884" s="28"/>
      <c r="FD884" s="28"/>
      <c r="FE884" s="28"/>
      <c r="FF884" s="28"/>
      <c r="FG884" s="28"/>
      <c r="FH884" s="28"/>
      <c r="FI884" s="28"/>
      <c r="FJ884" s="28"/>
      <c r="FK884" s="28"/>
      <c r="FL884" s="28"/>
      <c r="FM884" s="28"/>
      <c r="FN884" s="28"/>
      <c r="FO884" s="28"/>
      <c r="FP884" s="28"/>
      <c r="FQ884" s="28"/>
      <c r="FR884" s="28"/>
      <c r="FS884" s="28"/>
      <c r="FT884" s="28"/>
      <c r="FU884" s="28"/>
      <c r="FV884" s="28"/>
      <c r="FW884" s="28"/>
      <c r="FX884" s="28"/>
      <c r="FY884" s="28"/>
      <c r="FZ884" s="28"/>
      <c r="GA884" s="28"/>
      <c r="GB884" s="28"/>
      <c r="GC884" s="28"/>
      <c r="GD884" s="28"/>
      <c r="GE884" s="28"/>
      <c r="GF884" s="28"/>
      <c r="GG884" s="28"/>
      <c r="GH884" s="28"/>
      <c r="GI884" s="28"/>
      <c r="GJ884" s="28"/>
      <c r="GK884" s="28"/>
      <c r="GL884" s="28"/>
      <c r="GM884" s="28"/>
      <c r="GN884" s="28"/>
      <c r="GO884" s="28"/>
      <c r="GP884" s="28"/>
      <c r="GQ884" s="28"/>
      <c r="GR884" s="28"/>
      <c r="GS884" s="28"/>
      <c r="GT884" s="28"/>
      <c r="GU884" s="28"/>
      <c r="GV884" s="28"/>
      <c r="GW884" s="28"/>
      <c r="GX884" s="28"/>
      <c r="GY884" s="28"/>
      <c r="GZ884" s="28"/>
      <c r="HA884" s="28"/>
      <c r="HB884" s="28"/>
      <c r="HC884" s="28"/>
      <c r="HD884" s="28"/>
      <c r="HE884" s="28"/>
      <c r="HF884" s="28"/>
      <c r="HG884" s="28"/>
      <c r="HH884" s="28"/>
      <c r="HI884" s="28"/>
      <c r="HJ884" s="28"/>
      <c r="HK884" s="28"/>
      <c r="HL884" s="28"/>
      <c r="HM884" s="28"/>
      <c r="HN884" s="28"/>
      <c r="HO884" s="28"/>
      <c r="HP884" s="28"/>
      <c r="HQ884" s="28"/>
      <c r="HR884" s="28"/>
      <c r="HS884" s="28"/>
      <c r="HT884" s="28"/>
      <c r="HU884" s="28"/>
      <c r="HV884" s="28"/>
      <c r="HW884" s="28"/>
      <c r="HX884" s="28"/>
      <c r="HY884" s="28"/>
      <c r="HZ884" s="28"/>
      <c r="IA884" s="28"/>
      <c r="IB884" s="28"/>
      <c r="IC884" s="28"/>
      <c r="ID884" s="28"/>
      <c r="IE884" s="28"/>
      <c r="IF884" s="28"/>
      <c r="IG884" s="28"/>
      <c r="IH884" s="28"/>
      <c r="II884" s="28"/>
      <c r="IJ884" s="28"/>
      <c r="IK884" s="28"/>
      <c r="IL884" s="28"/>
      <c r="IM884" s="28"/>
      <c r="IN884" s="28"/>
    </row>
    <row r="885" spans="1:248" s="29" customFormat="1" ht="15">
      <c r="A885" s="24">
        <v>1010000</v>
      </c>
      <c r="B885" s="24"/>
      <c r="C885" s="24"/>
      <c r="D885" s="37" t="s">
        <v>350</v>
      </c>
      <c r="E885" s="26"/>
      <c r="F885" s="24"/>
      <c r="G885" s="27"/>
      <c r="H885" s="27"/>
      <c r="I885" s="27">
        <v>329704100</v>
      </c>
      <c r="J885" s="27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  <c r="CS885" s="28"/>
      <c r="CT885" s="28"/>
      <c r="CU885" s="28"/>
      <c r="CV885" s="28"/>
      <c r="CW885" s="28"/>
      <c r="CX885" s="28"/>
      <c r="CY885" s="28"/>
      <c r="CZ885" s="28"/>
      <c r="DA885" s="28"/>
      <c r="DB885" s="28"/>
      <c r="DC885" s="28"/>
      <c r="DD885" s="28"/>
      <c r="DE885" s="28"/>
      <c r="DF885" s="28"/>
      <c r="DG885" s="28"/>
      <c r="DH885" s="28"/>
      <c r="DI885" s="28"/>
      <c r="DJ885" s="28"/>
      <c r="DK885" s="28"/>
      <c r="DL885" s="28"/>
      <c r="DM885" s="28"/>
      <c r="DN885" s="28"/>
      <c r="DO885" s="28"/>
      <c r="DP885" s="28"/>
      <c r="DQ885" s="28"/>
      <c r="DR885" s="28"/>
      <c r="DS885" s="28"/>
      <c r="DT885" s="28"/>
      <c r="DU885" s="28"/>
      <c r="DV885" s="28"/>
      <c r="DW885" s="28"/>
      <c r="DX885" s="28"/>
      <c r="DY885" s="28"/>
      <c r="DZ885" s="28"/>
      <c r="EA885" s="28"/>
      <c r="EB885" s="28"/>
      <c r="EC885" s="28"/>
      <c r="ED885" s="28"/>
      <c r="EE885" s="28"/>
      <c r="EF885" s="28"/>
      <c r="EG885" s="28"/>
      <c r="EH885" s="28"/>
      <c r="EI885" s="28"/>
      <c r="EJ885" s="28"/>
      <c r="EK885" s="28"/>
      <c r="EL885" s="28"/>
      <c r="EM885" s="28"/>
      <c r="EN885" s="28"/>
      <c r="EO885" s="28"/>
      <c r="EP885" s="28"/>
      <c r="EQ885" s="28"/>
      <c r="ER885" s="28"/>
      <c r="ES885" s="28"/>
      <c r="ET885" s="28"/>
      <c r="EU885" s="28"/>
      <c r="EV885" s="28"/>
      <c r="EW885" s="28"/>
      <c r="EX885" s="28"/>
      <c r="EY885" s="28"/>
      <c r="EZ885" s="28"/>
      <c r="FA885" s="28"/>
      <c r="FB885" s="28"/>
      <c r="FC885" s="28"/>
      <c r="FD885" s="28"/>
      <c r="FE885" s="28"/>
      <c r="FF885" s="28"/>
      <c r="FG885" s="28"/>
      <c r="FH885" s="28"/>
      <c r="FI885" s="28"/>
      <c r="FJ885" s="28"/>
      <c r="FK885" s="28"/>
      <c r="FL885" s="28"/>
      <c r="FM885" s="28"/>
      <c r="FN885" s="28"/>
      <c r="FO885" s="28"/>
      <c r="FP885" s="28"/>
      <c r="FQ885" s="28"/>
      <c r="FR885" s="28"/>
      <c r="FS885" s="28"/>
      <c r="FT885" s="28"/>
      <c r="FU885" s="28"/>
      <c r="FV885" s="28"/>
      <c r="FW885" s="28"/>
      <c r="FX885" s="28"/>
      <c r="FY885" s="28"/>
      <c r="FZ885" s="28"/>
      <c r="GA885" s="28"/>
      <c r="GB885" s="28"/>
      <c r="GC885" s="28"/>
      <c r="GD885" s="28"/>
      <c r="GE885" s="28"/>
      <c r="GF885" s="28"/>
      <c r="GG885" s="28"/>
      <c r="GH885" s="28"/>
      <c r="GI885" s="28"/>
      <c r="GJ885" s="28"/>
      <c r="GK885" s="28"/>
      <c r="GL885" s="28"/>
      <c r="GM885" s="28"/>
      <c r="GN885" s="28"/>
      <c r="GO885" s="28"/>
      <c r="GP885" s="28"/>
      <c r="GQ885" s="28"/>
      <c r="GR885" s="28"/>
      <c r="GS885" s="28"/>
      <c r="GT885" s="28"/>
      <c r="GU885" s="28"/>
      <c r="GV885" s="28"/>
      <c r="GW885" s="28"/>
      <c r="GX885" s="28"/>
      <c r="GY885" s="28"/>
      <c r="GZ885" s="28"/>
      <c r="HA885" s="28"/>
      <c r="HB885" s="28"/>
      <c r="HC885" s="28"/>
      <c r="HD885" s="28"/>
      <c r="HE885" s="28"/>
      <c r="HF885" s="28"/>
      <c r="HG885" s="28"/>
      <c r="HH885" s="28"/>
      <c r="HI885" s="28"/>
      <c r="HJ885" s="28"/>
      <c r="HK885" s="28"/>
      <c r="HL885" s="28"/>
      <c r="HM885" s="28"/>
      <c r="HN885" s="28"/>
      <c r="HO885" s="28"/>
      <c r="HP885" s="28"/>
      <c r="HQ885" s="28"/>
      <c r="HR885" s="28"/>
      <c r="HS885" s="28"/>
      <c r="HT885" s="28"/>
      <c r="HU885" s="28"/>
      <c r="HV885" s="28"/>
      <c r="HW885" s="28"/>
      <c r="HX885" s="28"/>
      <c r="HY885" s="28"/>
      <c r="HZ885" s="28"/>
      <c r="IA885" s="28"/>
      <c r="IB885" s="28"/>
      <c r="IC885" s="28"/>
      <c r="ID885" s="28"/>
      <c r="IE885" s="28"/>
      <c r="IF885" s="28"/>
      <c r="IG885" s="28"/>
      <c r="IH885" s="28"/>
      <c r="II885" s="28"/>
      <c r="IJ885" s="28"/>
      <c r="IK885" s="28"/>
      <c r="IL885" s="28"/>
      <c r="IM885" s="28"/>
      <c r="IN885" s="28"/>
    </row>
    <row r="886" spans="1:248" s="29" customFormat="1" ht="15">
      <c r="A886" s="24"/>
      <c r="B886" s="24"/>
      <c r="C886" s="24"/>
      <c r="D886" s="37"/>
      <c r="E886" s="26"/>
      <c r="F886" s="24"/>
      <c r="G886" s="27"/>
      <c r="H886" s="27"/>
      <c r="I886" s="27"/>
      <c r="J886" s="27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  <c r="CS886" s="28"/>
      <c r="CT886" s="28"/>
      <c r="CU886" s="28"/>
      <c r="CV886" s="28"/>
      <c r="CW886" s="28"/>
      <c r="CX886" s="28"/>
      <c r="CY886" s="28"/>
      <c r="CZ886" s="28"/>
      <c r="DA886" s="28"/>
      <c r="DB886" s="28"/>
      <c r="DC886" s="28"/>
      <c r="DD886" s="28"/>
      <c r="DE886" s="28"/>
      <c r="DF886" s="28"/>
      <c r="DG886" s="28"/>
      <c r="DH886" s="28"/>
      <c r="DI886" s="28"/>
      <c r="DJ886" s="28"/>
      <c r="DK886" s="28"/>
      <c r="DL886" s="28"/>
      <c r="DM886" s="28"/>
      <c r="DN886" s="28"/>
      <c r="DO886" s="28"/>
      <c r="DP886" s="28"/>
      <c r="DQ886" s="28"/>
      <c r="DR886" s="28"/>
      <c r="DS886" s="28"/>
      <c r="DT886" s="28"/>
      <c r="DU886" s="28"/>
      <c r="DV886" s="28"/>
      <c r="DW886" s="28"/>
      <c r="DX886" s="28"/>
      <c r="DY886" s="28"/>
      <c r="DZ886" s="28"/>
      <c r="EA886" s="28"/>
      <c r="EB886" s="28"/>
      <c r="EC886" s="28"/>
      <c r="ED886" s="28"/>
      <c r="EE886" s="28"/>
      <c r="EF886" s="28"/>
      <c r="EG886" s="28"/>
      <c r="EH886" s="28"/>
      <c r="EI886" s="28"/>
      <c r="EJ886" s="28"/>
      <c r="EK886" s="28"/>
      <c r="EL886" s="28"/>
      <c r="EM886" s="28"/>
      <c r="EN886" s="28"/>
      <c r="EO886" s="28"/>
      <c r="EP886" s="28"/>
      <c r="EQ886" s="28"/>
      <c r="ER886" s="28"/>
      <c r="ES886" s="28"/>
      <c r="ET886" s="28"/>
      <c r="EU886" s="28"/>
      <c r="EV886" s="28"/>
      <c r="EW886" s="28"/>
      <c r="EX886" s="28"/>
      <c r="EY886" s="28"/>
      <c r="EZ886" s="28"/>
      <c r="FA886" s="28"/>
      <c r="FB886" s="28"/>
      <c r="FC886" s="28"/>
      <c r="FD886" s="28"/>
      <c r="FE886" s="28"/>
      <c r="FF886" s="28"/>
      <c r="FG886" s="28"/>
      <c r="FH886" s="28"/>
      <c r="FI886" s="28"/>
      <c r="FJ886" s="28"/>
      <c r="FK886" s="28"/>
      <c r="FL886" s="28"/>
      <c r="FM886" s="28"/>
      <c r="FN886" s="28"/>
      <c r="FO886" s="28"/>
      <c r="FP886" s="28"/>
      <c r="FQ886" s="28"/>
      <c r="FR886" s="28"/>
      <c r="FS886" s="28"/>
      <c r="FT886" s="28"/>
      <c r="FU886" s="28"/>
      <c r="FV886" s="28"/>
      <c r="FW886" s="28"/>
      <c r="FX886" s="28"/>
      <c r="FY886" s="28"/>
      <c r="FZ886" s="28"/>
      <c r="GA886" s="28"/>
      <c r="GB886" s="28"/>
      <c r="GC886" s="28"/>
      <c r="GD886" s="28"/>
      <c r="GE886" s="28"/>
      <c r="GF886" s="28"/>
      <c r="GG886" s="28"/>
      <c r="GH886" s="28"/>
      <c r="GI886" s="28"/>
      <c r="GJ886" s="28"/>
      <c r="GK886" s="28"/>
      <c r="GL886" s="28"/>
      <c r="GM886" s="28"/>
      <c r="GN886" s="28"/>
      <c r="GO886" s="28"/>
      <c r="GP886" s="28"/>
      <c r="GQ886" s="28"/>
      <c r="GR886" s="28"/>
      <c r="GS886" s="28"/>
      <c r="GT886" s="28"/>
      <c r="GU886" s="28"/>
      <c r="GV886" s="28"/>
      <c r="GW886" s="28"/>
      <c r="GX886" s="28"/>
      <c r="GY886" s="28"/>
      <c r="GZ886" s="28"/>
      <c r="HA886" s="28"/>
      <c r="HB886" s="28"/>
      <c r="HC886" s="28"/>
      <c r="HD886" s="28"/>
      <c r="HE886" s="28"/>
      <c r="HF886" s="28"/>
      <c r="HG886" s="28"/>
      <c r="HH886" s="28"/>
      <c r="HI886" s="28"/>
      <c r="HJ886" s="28"/>
      <c r="HK886" s="28"/>
      <c r="HL886" s="28"/>
      <c r="HM886" s="28"/>
      <c r="HN886" s="28"/>
      <c r="HO886" s="28"/>
      <c r="HP886" s="28"/>
      <c r="HQ886" s="28"/>
      <c r="HR886" s="28"/>
      <c r="HS886" s="28"/>
      <c r="HT886" s="28"/>
      <c r="HU886" s="28"/>
      <c r="HV886" s="28"/>
      <c r="HW886" s="28"/>
      <c r="HX886" s="28"/>
      <c r="HY886" s="28"/>
      <c r="HZ886" s="28"/>
      <c r="IA886" s="28"/>
      <c r="IB886" s="28"/>
      <c r="IC886" s="28"/>
      <c r="ID886" s="28"/>
      <c r="IE886" s="28"/>
      <c r="IF886" s="28"/>
      <c r="IG886" s="28"/>
      <c r="IH886" s="28"/>
      <c r="II886" s="28"/>
      <c r="IJ886" s="28"/>
      <c r="IK886" s="28"/>
      <c r="IL886" s="28"/>
      <c r="IM886" s="28"/>
      <c r="IN886" s="28"/>
    </row>
    <row r="887" spans="1:248" s="35" customFormat="1" ht="75">
      <c r="A887" s="30" t="s">
        <v>540</v>
      </c>
      <c r="B887" s="30" t="s">
        <v>351</v>
      </c>
      <c r="C887" s="30" t="s">
        <v>18</v>
      </c>
      <c r="D887" s="30" t="s">
        <v>541</v>
      </c>
      <c r="E887" s="32" t="s">
        <v>352</v>
      </c>
      <c r="F887" s="30" t="s">
        <v>353</v>
      </c>
      <c r="G887" s="33">
        <v>1779150100</v>
      </c>
      <c r="H887" s="33">
        <v>45</v>
      </c>
      <c r="I887" s="33">
        <v>238639900</v>
      </c>
      <c r="J887" s="33">
        <v>58.5</v>
      </c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  <c r="EB887" s="34"/>
      <c r="EC887" s="34"/>
      <c r="ED887" s="34"/>
      <c r="EE887" s="34"/>
      <c r="EF887" s="34"/>
      <c r="EG887" s="34"/>
      <c r="EH887" s="34"/>
      <c r="EI887" s="34"/>
      <c r="EJ887" s="34"/>
      <c r="EK887" s="34"/>
      <c r="EL887" s="34"/>
      <c r="EM887" s="34"/>
      <c r="EN887" s="34"/>
      <c r="EO887" s="34"/>
      <c r="EP887" s="34"/>
      <c r="EQ887" s="34"/>
      <c r="ER887" s="34"/>
      <c r="ES887" s="34"/>
      <c r="ET887" s="34"/>
      <c r="EU887" s="34"/>
      <c r="EV887" s="34"/>
      <c r="EW887" s="34"/>
      <c r="EX887" s="34"/>
      <c r="EY887" s="34"/>
      <c r="EZ887" s="34"/>
      <c r="FA887" s="34"/>
      <c r="FB887" s="34"/>
      <c r="FC887" s="34"/>
      <c r="FD887" s="34"/>
      <c r="FE887" s="34"/>
      <c r="FF887" s="34"/>
      <c r="FG887" s="34"/>
      <c r="FH887" s="34"/>
      <c r="FI887" s="34"/>
      <c r="FJ887" s="34"/>
      <c r="FK887" s="34"/>
      <c r="FL887" s="34"/>
      <c r="FM887" s="34"/>
      <c r="FN887" s="34"/>
      <c r="FO887" s="34"/>
      <c r="FP887" s="34"/>
      <c r="FQ887" s="34"/>
      <c r="FR887" s="34"/>
      <c r="FS887" s="34"/>
      <c r="FT887" s="34"/>
      <c r="FU887" s="34"/>
      <c r="FV887" s="34"/>
      <c r="FW887" s="34"/>
      <c r="FX887" s="34"/>
      <c r="FY887" s="34"/>
      <c r="FZ887" s="34"/>
      <c r="GA887" s="34"/>
      <c r="GB887" s="34"/>
      <c r="GC887" s="34"/>
      <c r="GD887" s="34"/>
      <c r="GE887" s="34"/>
      <c r="GF887" s="34"/>
      <c r="GG887" s="34"/>
      <c r="GH887" s="34"/>
      <c r="GI887" s="34"/>
      <c r="GJ887" s="34"/>
      <c r="GK887" s="34"/>
      <c r="GL887" s="34"/>
      <c r="GM887" s="34"/>
      <c r="GN887" s="34"/>
      <c r="GO887" s="34"/>
      <c r="GP887" s="34"/>
      <c r="GQ887" s="34"/>
      <c r="GR887" s="34"/>
      <c r="GS887" s="34"/>
      <c r="GT887" s="34"/>
      <c r="GU887" s="34"/>
      <c r="GV887" s="34"/>
      <c r="GW887" s="34"/>
      <c r="GX887" s="34"/>
      <c r="GY887" s="34"/>
      <c r="GZ887" s="34"/>
      <c r="HA887" s="34"/>
      <c r="HB887" s="34"/>
      <c r="HC887" s="34"/>
      <c r="HD887" s="34"/>
      <c r="HE887" s="34"/>
      <c r="HF887" s="34"/>
      <c r="HG887" s="34"/>
      <c r="HH887" s="34"/>
      <c r="HI887" s="34"/>
      <c r="HJ887" s="34"/>
      <c r="HK887" s="34"/>
      <c r="HL887" s="34"/>
      <c r="HM887" s="34"/>
      <c r="HN887" s="34"/>
      <c r="HO887" s="34"/>
      <c r="HP887" s="34"/>
      <c r="HQ887" s="34"/>
      <c r="HR887" s="34"/>
      <c r="HS887" s="34"/>
      <c r="HT887" s="34"/>
      <c r="HU887" s="34"/>
      <c r="HV887" s="34"/>
      <c r="HW887" s="34"/>
      <c r="HX887" s="34"/>
      <c r="HY887" s="34"/>
      <c r="HZ887" s="34"/>
      <c r="IA887" s="34"/>
      <c r="IB887" s="34"/>
      <c r="IC887" s="34"/>
      <c r="ID887" s="34"/>
      <c r="IE887" s="34"/>
      <c r="IF887" s="34"/>
      <c r="IG887" s="34"/>
      <c r="IH887" s="34"/>
      <c r="II887" s="34"/>
      <c r="IJ887" s="34"/>
      <c r="IK887" s="34"/>
      <c r="IL887" s="34"/>
      <c r="IM887" s="34"/>
      <c r="IN887" s="34"/>
    </row>
    <row r="888" spans="1:248" s="35" customFormat="1" ht="15">
      <c r="A888" s="30"/>
      <c r="B888" s="30"/>
      <c r="C888" s="30"/>
      <c r="D888" s="30"/>
      <c r="E888" s="32"/>
      <c r="F888" s="30"/>
      <c r="G888" s="33"/>
      <c r="H888" s="33"/>
      <c r="I888" s="33"/>
      <c r="J888" s="33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  <c r="EB888" s="34"/>
      <c r="EC888" s="34"/>
      <c r="ED888" s="34"/>
      <c r="EE888" s="34"/>
      <c r="EF888" s="34"/>
      <c r="EG888" s="34"/>
      <c r="EH888" s="34"/>
      <c r="EI888" s="34"/>
      <c r="EJ888" s="34"/>
      <c r="EK888" s="34"/>
      <c r="EL888" s="34"/>
      <c r="EM888" s="34"/>
      <c r="EN888" s="34"/>
      <c r="EO888" s="34"/>
      <c r="EP888" s="34"/>
      <c r="EQ888" s="34"/>
      <c r="ER888" s="34"/>
      <c r="ES888" s="34"/>
      <c r="ET888" s="34"/>
      <c r="EU888" s="34"/>
      <c r="EV888" s="34"/>
      <c r="EW888" s="34"/>
      <c r="EX888" s="34"/>
      <c r="EY888" s="34"/>
      <c r="EZ888" s="34"/>
      <c r="FA888" s="34"/>
      <c r="FB888" s="34"/>
      <c r="FC888" s="34"/>
      <c r="FD888" s="34"/>
      <c r="FE888" s="34"/>
      <c r="FF888" s="34"/>
      <c r="FG888" s="34"/>
      <c r="FH888" s="34"/>
      <c r="FI888" s="34"/>
      <c r="FJ888" s="34"/>
      <c r="FK888" s="34"/>
      <c r="FL888" s="34"/>
      <c r="FM888" s="34"/>
      <c r="FN888" s="34"/>
      <c r="FO888" s="34"/>
      <c r="FP888" s="34"/>
      <c r="FQ888" s="34"/>
      <c r="FR888" s="34"/>
      <c r="FS888" s="34"/>
      <c r="FT888" s="34"/>
      <c r="FU888" s="34"/>
      <c r="FV888" s="34"/>
      <c r="FW888" s="34"/>
      <c r="FX888" s="34"/>
      <c r="FY888" s="34"/>
      <c r="FZ888" s="34"/>
      <c r="GA888" s="34"/>
      <c r="GB888" s="34"/>
      <c r="GC888" s="34"/>
      <c r="GD888" s="34"/>
      <c r="GE888" s="34"/>
      <c r="GF888" s="34"/>
      <c r="GG888" s="34"/>
      <c r="GH888" s="34"/>
      <c r="GI888" s="34"/>
      <c r="GJ888" s="34"/>
      <c r="GK888" s="34"/>
      <c r="GL888" s="34"/>
      <c r="GM888" s="34"/>
      <c r="GN888" s="34"/>
      <c r="GO888" s="34"/>
      <c r="GP888" s="34"/>
      <c r="GQ888" s="34"/>
      <c r="GR888" s="34"/>
      <c r="GS888" s="34"/>
      <c r="GT888" s="34"/>
      <c r="GU888" s="34"/>
      <c r="GV888" s="34"/>
      <c r="GW888" s="34"/>
      <c r="GX888" s="34"/>
      <c r="GY888" s="34"/>
      <c r="GZ888" s="34"/>
      <c r="HA888" s="34"/>
      <c r="HB888" s="34"/>
      <c r="HC888" s="34"/>
      <c r="HD888" s="34"/>
      <c r="HE888" s="34"/>
      <c r="HF888" s="34"/>
      <c r="HG888" s="34"/>
      <c r="HH888" s="34"/>
      <c r="HI888" s="34"/>
      <c r="HJ888" s="34"/>
      <c r="HK888" s="34"/>
      <c r="HL888" s="34"/>
      <c r="HM888" s="34"/>
      <c r="HN888" s="34"/>
      <c r="HO888" s="34"/>
      <c r="HP888" s="34"/>
      <c r="HQ888" s="34"/>
      <c r="HR888" s="34"/>
      <c r="HS888" s="34"/>
      <c r="HT888" s="34"/>
      <c r="HU888" s="34"/>
      <c r="HV888" s="34"/>
      <c r="HW888" s="34"/>
      <c r="HX888" s="34"/>
      <c r="HY888" s="34"/>
      <c r="HZ888" s="34"/>
      <c r="IA888" s="34"/>
      <c r="IB888" s="34"/>
      <c r="IC888" s="34"/>
      <c r="ID888" s="34"/>
      <c r="IE888" s="34"/>
      <c r="IF888" s="34"/>
      <c r="IG888" s="34"/>
      <c r="IH888" s="34"/>
      <c r="II888" s="34"/>
      <c r="IJ888" s="34"/>
      <c r="IK888" s="34"/>
      <c r="IL888" s="34"/>
      <c r="IM888" s="34"/>
      <c r="IN888" s="34"/>
    </row>
    <row r="889" spans="1:248" s="35" customFormat="1" ht="15">
      <c r="A889" s="30"/>
      <c r="B889" s="30"/>
      <c r="C889" s="30"/>
      <c r="D889" s="30"/>
      <c r="E889" s="32" t="s">
        <v>11</v>
      </c>
      <c r="F889" s="30"/>
      <c r="G889" s="33"/>
      <c r="H889" s="33"/>
      <c r="I889" s="33"/>
      <c r="J889" s="33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  <c r="EB889" s="34"/>
      <c r="EC889" s="34"/>
      <c r="ED889" s="34"/>
      <c r="EE889" s="34"/>
      <c r="EF889" s="34"/>
      <c r="EG889" s="34"/>
      <c r="EH889" s="34"/>
      <c r="EI889" s="34"/>
      <c r="EJ889" s="34"/>
      <c r="EK889" s="34"/>
      <c r="EL889" s="34"/>
      <c r="EM889" s="34"/>
      <c r="EN889" s="34"/>
      <c r="EO889" s="34"/>
      <c r="EP889" s="34"/>
      <c r="EQ889" s="34"/>
      <c r="ER889" s="34"/>
      <c r="ES889" s="34"/>
      <c r="ET889" s="34"/>
      <c r="EU889" s="34"/>
      <c r="EV889" s="34"/>
      <c r="EW889" s="34"/>
      <c r="EX889" s="34"/>
      <c r="EY889" s="34"/>
      <c r="EZ889" s="34"/>
      <c r="FA889" s="34"/>
      <c r="FB889" s="34"/>
      <c r="FC889" s="34"/>
      <c r="FD889" s="34"/>
      <c r="FE889" s="34"/>
      <c r="FF889" s="34"/>
      <c r="FG889" s="34"/>
      <c r="FH889" s="34"/>
      <c r="FI889" s="34"/>
      <c r="FJ889" s="34"/>
      <c r="FK889" s="34"/>
      <c r="FL889" s="34"/>
      <c r="FM889" s="34"/>
      <c r="FN889" s="34"/>
      <c r="FO889" s="34"/>
      <c r="FP889" s="34"/>
      <c r="FQ889" s="34"/>
      <c r="FR889" s="34"/>
      <c r="FS889" s="34"/>
      <c r="FT889" s="34"/>
      <c r="FU889" s="34"/>
      <c r="FV889" s="34"/>
      <c r="FW889" s="34"/>
      <c r="FX889" s="34"/>
      <c r="FY889" s="34"/>
      <c r="FZ889" s="34"/>
      <c r="GA889" s="34"/>
      <c r="GB889" s="34"/>
      <c r="GC889" s="34"/>
      <c r="GD889" s="34"/>
      <c r="GE889" s="34"/>
      <c r="GF889" s="34"/>
      <c r="GG889" s="34"/>
      <c r="GH889" s="34"/>
      <c r="GI889" s="34"/>
      <c r="GJ889" s="34"/>
      <c r="GK889" s="34"/>
      <c r="GL889" s="34"/>
      <c r="GM889" s="34"/>
      <c r="GN889" s="34"/>
      <c r="GO889" s="34"/>
      <c r="GP889" s="34"/>
      <c r="GQ889" s="34"/>
      <c r="GR889" s="34"/>
      <c r="GS889" s="34"/>
      <c r="GT889" s="34"/>
      <c r="GU889" s="34"/>
      <c r="GV889" s="34"/>
      <c r="GW889" s="34"/>
      <c r="GX889" s="34"/>
      <c r="GY889" s="34"/>
      <c r="GZ889" s="34"/>
      <c r="HA889" s="34"/>
      <c r="HB889" s="34"/>
      <c r="HC889" s="34"/>
      <c r="HD889" s="34"/>
      <c r="HE889" s="34"/>
      <c r="HF889" s="34"/>
      <c r="HG889" s="34"/>
      <c r="HH889" s="34"/>
      <c r="HI889" s="34"/>
      <c r="HJ889" s="34"/>
      <c r="HK889" s="34"/>
      <c r="HL889" s="34"/>
      <c r="HM889" s="34"/>
      <c r="HN889" s="34"/>
      <c r="HO889" s="34"/>
      <c r="HP889" s="34"/>
      <c r="HQ889" s="34"/>
      <c r="HR889" s="34"/>
      <c r="HS889" s="34"/>
      <c r="HT889" s="34"/>
      <c r="HU889" s="34"/>
      <c r="HV889" s="34"/>
      <c r="HW889" s="34"/>
      <c r="HX889" s="34"/>
      <c r="HY889" s="34"/>
      <c r="HZ889" s="34"/>
      <c r="IA889" s="34"/>
      <c r="IB889" s="34"/>
      <c r="IC889" s="34"/>
      <c r="ID889" s="34"/>
      <c r="IE889" s="34"/>
      <c r="IF889" s="34"/>
      <c r="IG889" s="34"/>
      <c r="IH889" s="34"/>
      <c r="II889" s="34"/>
      <c r="IJ889" s="34"/>
      <c r="IK889" s="34"/>
      <c r="IL889" s="34"/>
      <c r="IM889" s="34"/>
      <c r="IN889" s="34"/>
    </row>
    <row r="890" spans="1:248" s="35" customFormat="1" ht="15">
      <c r="A890" s="30"/>
      <c r="B890" s="30"/>
      <c r="C890" s="30"/>
      <c r="D890" s="30"/>
      <c r="E890" s="32"/>
      <c r="F890" s="30"/>
      <c r="G890" s="33"/>
      <c r="H890" s="33"/>
      <c r="I890" s="33"/>
      <c r="J890" s="33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  <c r="EB890" s="34"/>
      <c r="EC890" s="34"/>
      <c r="ED890" s="34"/>
      <c r="EE890" s="34"/>
      <c r="EF890" s="34"/>
      <c r="EG890" s="34"/>
      <c r="EH890" s="34"/>
      <c r="EI890" s="34"/>
      <c r="EJ890" s="34"/>
      <c r="EK890" s="34"/>
      <c r="EL890" s="34"/>
      <c r="EM890" s="34"/>
      <c r="EN890" s="34"/>
      <c r="EO890" s="34"/>
      <c r="EP890" s="34"/>
      <c r="EQ890" s="34"/>
      <c r="ER890" s="34"/>
      <c r="ES890" s="34"/>
      <c r="ET890" s="34"/>
      <c r="EU890" s="34"/>
      <c r="EV890" s="34"/>
      <c r="EW890" s="34"/>
      <c r="EX890" s="34"/>
      <c r="EY890" s="34"/>
      <c r="EZ890" s="34"/>
      <c r="FA890" s="34"/>
      <c r="FB890" s="34"/>
      <c r="FC890" s="34"/>
      <c r="FD890" s="34"/>
      <c r="FE890" s="34"/>
      <c r="FF890" s="34"/>
      <c r="FG890" s="34"/>
      <c r="FH890" s="34"/>
      <c r="FI890" s="34"/>
      <c r="FJ890" s="34"/>
      <c r="FK890" s="34"/>
      <c r="FL890" s="34"/>
      <c r="FM890" s="34"/>
      <c r="FN890" s="34"/>
      <c r="FO890" s="34"/>
      <c r="FP890" s="34"/>
      <c r="FQ890" s="34"/>
      <c r="FR890" s="34"/>
      <c r="FS890" s="34"/>
      <c r="FT890" s="34"/>
      <c r="FU890" s="34"/>
      <c r="FV890" s="34"/>
      <c r="FW890" s="34"/>
      <c r="FX890" s="34"/>
      <c r="FY890" s="34"/>
      <c r="FZ890" s="34"/>
      <c r="GA890" s="34"/>
      <c r="GB890" s="34"/>
      <c r="GC890" s="34"/>
      <c r="GD890" s="34"/>
      <c r="GE890" s="34"/>
      <c r="GF890" s="34"/>
      <c r="GG890" s="34"/>
      <c r="GH890" s="34"/>
      <c r="GI890" s="34"/>
      <c r="GJ890" s="34"/>
      <c r="GK890" s="34"/>
      <c r="GL890" s="34"/>
      <c r="GM890" s="34"/>
      <c r="GN890" s="34"/>
      <c r="GO890" s="34"/>
      <c r="GP890" s="34"/>
      <c r="GQ890" s="34"/>
      <c r="GR890" s="34"/>
      <c r="GS890" s="34"/>
      <c r="GT890" s="34"/>
      <c r="GU890" s="34"/>
      <c r="GV890" s="34"/>
      <c r="GW890" s="34"/>
      <c r="GX890" s="34"/>
      <c r="GY890" s="34"/>
      <c r="GZ890" s="34"/>
      <c r="HA890" s="34"/>
      <c r="HB890" s="34"/>
      <c r="HC890" s="34"/>
      <c r="HD890" s="34"/>
      <c r="HE890" s="34"/>
      <c r="HF890" s="34"/>
      <c r="HG890" s="34"/>
      <c r="HH890" s="34"/>
      <c r="HI890" s="34"/>
      <c r="HJ890" s="34"/>
      <c r="HK890" s="34"/>
      <c r="HL890" s="34"/>
      <c r="HM890" s="34"/>
      <c r="HN890" s="34"/>
      <c r="HO890" s="34"/>
      <c r="HP890" s="34"/>
      <c r="HQ890" s="34"/>
      <c r="HR890" s="34"/>
      <c r="HS890" s="34"/>
      <c r="HT890" s="34"/>
      <c r="HU890" s="34"/>
      <c r="HV890" s="34"/>
      <c r="HW890" s="34"/>
      <c r="HX890" s="34"/>
      <c r="HY890" s="34"/>
      <c r="HZ890" s="34"/>
      <c r="IA890" s="34"/>
      <c r="IB890" s="34"/>
      <c r="IC890" s="34"/>
      <c r="ID890" s="34"/>
      <c r="IE890" s="34"/>
      <c r="IF890" s="34"/>
      <c r="IG890" s="34"/>
      <c r="IH890" s="34"/>
      <c r="II890" s="34"/>
      <c r="IJ890" s="34"/>
      <c r="IK890" s="34"/>
      <c r="IL890" s="34"/>
      <c r="IM890" s="34"/>
      <c r="IN890" s="34"/>
    </row>
    <row r="891" spans="1:248" s="35" customFormat="1" ht="15">
      <c r="A891" s="30"/>
      <c r="B891" s="30"/>
      <c r="C891" s="30"/>
      <c r="D891" s="30"/>
      <c r="E891" s="32" t="s">
        <v>32</v>
      </c>
      <c r="F891" s="30"/>
      <c r="G891" s="33"/>
      <c r="H891" s="33"/>
      <c r="I891" s="33">
        <v>10000000</v>
      </c>
      <c r="J891" s="33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  <c r="EB891" s="34"/>
      <c r="EC891" s="34"/>
      <c r="ED891" s="34"/>
      <c r="EE891" s="34"/>
      <c r="EF891" s="34"/>
      <c r="EG891" s="34"/>
      <c r="EH891" s="34"/>
      <c r="EI891" s="34"/>
      <c r="EJ891" s="34"/>
      <c r="EK891" s="34"/>
      <c r="EL891" s="34"/>
      <c r="EM891" s="34"/>
      <c r="EN891" s="34"/>
      <c r="EO891" s="34"/>
      <c r="EP891" s="34"/>
      <c r="EQ891" s="34"/>
      <c r="ER891" s="34"/>
      <c r="ES891" s="34"/>
      <c r="ET891" s="34"/>
      <c r="EU891" s="34"/>
      <c r="EV891" s="34"/>
      <c r="EW891" s="34"/>
      <c r="EX891" s="34"/>
      <c r="EY891" s="34"/>
      <c r="EZ891" s="34"/>
      <c r="FA891" s="34"/>
      <c r="FB891" s="34"/>
      <c r="FC891" s="34"/>
      <c r="FD891" s="34"/>
      <c r="FE891" s="34"/>
      <c r="FF891" s="34"/>
      <c r="FG891" s="34"/>
      <c r="FH891" s="34"/>
      <c r="FI891" s="34"/>
      <c r="FJ891" s="34"/>
      <c r="FK891" s="34"/>
      <c r="FL891" s="34"/>
      <c r="FM891" s="34"/>
      <c r="FN891" s="34"/>
      <c r="FO891" s="34"/>
      <c r="FP891" s="34"/>
      <c r="FQ891" s="34"/>
      <c r="FR891" s="34"/>
      <c r="FS891" s="34"/>
      <c r="FT891" s="34"/>
      <c r="FU891" s="34"/>
      <c r="FV891" s="34"/>
      <c r="FW891" s="34"/>
      <c r="FX891" s="34"/>
      <c r="FY891" s="34"/>
      <c r="FZ891" s="34"/>
      <c r="GA891" s="34"/>
      <c r="GB891" s="34"/>
      <c r="GC891" s="34"/>
      <c r="GD891" s="34"/>
      <c r="GE891" s="34"/>
      <c r="GF891" s="34"/>
      <c r="GG891" s="34"/>
      <c r="GH891" s="34"/>
      <c r="GI891" s="34"/>
      <c r="GJ891" s="34"/>
      <c r="GK891" s="34"/>
      <c r="GL891" s="34"/>
      <c r="GM891" s="34"/>
      <c r="GN891" s="34"/>
      <c r="GO891" s="34"/>
      <c r="GP891" s="34"/>
      <c r="GQ891" s="34"/>
      <c r="GR891" s="34"/>
      <c r="GS891" s="34"/>
      <c r="GT891" s="34"/>
      <c r="GU891" s="34"/>
      <c r="GV891" s="34"/>
      <c r="GW891" s="34"/>
      <c r="GX891" s="34"/>
      <c r="GY891" s="34"/>
      <c r="GZ891" s="34"/>
      <c r="HA891" s="34"/>
      <c r="HB891" s="34"/>
      <c r="HC891" s="34"/>
      <c r="HD891" s="34"/>
      <c r="HE891" s="34"/>
      <c r="HF891" s="34"/>
      <c r="HG891" s="34"/>
      <c r="HH891" s="34"/>
      <c r="HI891" s="34"/>
      <c r="HJ891" s="34"/>
      <c r="HK891" s="34"/>
      <c r="HL891" s="34"/>
      <c r="HM891" s="34"/>
      <c r="HN891" s="34"/>
      <c r="HO891" s="34"/>
      <c r="HP891" s="34"/>
      <c r="HQ891" s="34"/>
      <c r="HR891" s="34"/>
      <c r="HS891" s="34"/>
      <c r="HT891" s="34"/>
      <c r="HU891" s="34"/>
      <c r="HV891" s="34"/>
      <c r="HW891" s="34"/>
      <c r="HX891" s="34"/>
      <c r="HY891" s="34"/>
      <c r="HZ891" s="34"/>
      <c r="IA891" s="34"/>
      <c r="IB891" s="34"/>
      <c r="IC891" s="34"/>
      <c r="ID891" s="34"/>
      <c r="IE891" s="34"/>
      <c r="IF891" s="34"/>
      <c r="IG891" s="34"/>
      <c r="IH891" s="34"/>
      <c r="II891" s="34"/>
      <c r="IJ891" s="34"/>
      <c r="IK891" s="34"/>
      <c r="IL891" s="34"/>
      <c r="IM891" s="34"/>
      <c r="IN891" s="34"/>
    </row>
    <row r="892" spans="1:248" s="35" customFormat="1" ht="15">
      <c r="A892" s="30"/>
      <c r="B892" s="30"/>
      <c r="C892" s="30"/>
      <c r="D892" s="30"/>
      <c r="E892" s="32"/>
      <c r="F892" s="30"/>
      <c r="G892" s="33"/>
      <c r="H892" s="33"/>
      <c r="I892" s="33"/>
      <c r="J892" s="33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  <c r="EB892" s="34"/>
      <c r="EC892" s="34"/>
      <c r="ED892" s="34"/>
      <c r="EE892" s="34"/>
      <c r="EF892" s="34"/>
      <c r="EG892" s="34"/>
      <c r="EH892" s="34"/>
      <c r="EI892" s="34"/>
      <c r="EJ892" s="34"/>
      <c r="EK892" s="34"/>
      <c r="EL892" s="34"/>
      <c r="EM892" s="34"/>
      <c r="EN892" s="34"/>
      <c r="EO892" s="34"/>
      <c r="EP892" s="34"/>
      <c r="EQ892" s="34"/>
      <c r="ER892" s="34"/>
      <c r="ES892" s="34"/>
      <c r="ET892" s="34"/>
      <c r="EU892" s="34"/>
      <c r="EV892" s="34"/>
      <c r="EW892" s="34"/>
      <c r="EX892" s="34"/>
      <c r="EY892" s="34"/>
      <c r="EZ892" s="34"/>
      <c r="FA892" s="34"/>
      <c r="FB892" s="34"/>
      <c r="FC892" s="34"/>
      <c r="FD892" s="34"/>
      <c r="FE892" s="34"/>
      <c r="FF892" s="34"/>
      <c r="FG892" s="34"/>
      <c r="FH892" s="34"/>
      <c r="FI892" s="34"/>
      <c r="FJ892" s="34"/>
      <c r="FK892" s="34"/>
      <c r="FL892" s="34"/>
      <c r="FM892" s="34"/>
      <c r="FN892" s="34"/>
      <c r="FO892" s="34"/>
      <c r="FP892" s="34"/>
      <c r="FQ892" s="34"/>
      <c r="FR892" s="34"/>
      <c r="FS892" s="34"/>
      <c r="FT892" s="34"/>
      <c r="FU892" s="34"/>
      <c r="FV892" s="34"/>
      <c r="FW892" s="34"/>
      <c r="FX892" s="34"/>
      <c r="FY892" s="34"/>
      <c r="FZ892" s="34"/>
      <c r="GA892" s="34"/>
      <c r="GB892" s="34"/>
      <c r="GC892" s="34"/>
      <c r="GD892" s="34"/>
      <c r="GE892" s="34"/>
      <c r="GF892" s="34"/>
      <c r="GG892" s="34"/>
      <c r="GH892" s="34"/>
      <c r="GI892" s="34"/>
      <c r="GJ892" s="34"/>
      <c r="GK892" s="34"/>
      <c r="GL892" s="34"/>
      <c r="GM892" s="34"/>
      <c r="GN892" s="34"/>
      <c r="GO892" s="34"/>
      <c r="GP892" s="34"/>
      <c r="GQ892" s="34"/>
      <c r="GR892" s="34"/>
      <c r="GS892" s="34"/>
      <c r="GT892" s="34"/>
      <c r="GU892" s="34"/>
      <c r="GV892" s="34"/>
      <c r="GW892" s="34"/>
      <c r="GX892" s="34"/>
      <c r="GY892" s="34"/>
      <c r="GZ892" s="34"/>
      <c r="HA892" s="34"/>
      <c r="HB892" s="34"/>
      <c r="HC892" s="34"/>
      <c r="HD892" s="34"/>
      <c r="HE892" s="34"/>
      <c r="HF892" s="34"/>
      <c r="HG892" s="34"/>
      <c r="HH892" s="34"/>
      <c r="HI892" s="34"/>
      <c r="HJ892" s="34"/>
      <c r="HK892" s="34"/>
      <c r="HL892" s="34"/>
      <c r="HM892" s="34"/>
      <c r="HN892" s="34"/>
      <c r="HO892" s="34"/>
      <c r="HP892" s="34"/>
      <c r="HQ892" s="34"/>
      <c r="HR892" s="34"/>
      <c r="HS892" s="34"/>
      <c r="HT892" s="34"/>
      <c r="HU892" s="34"/>
      <c r="HV892" s="34"/>
      <c r="HW892" s="34"/>
      <c r="HX892" s="34"/>
      <c r="HY892" s="34"/>
      <c r="HZ892" s="34"/>
      <c r="IA892" s="34"/>
      <c r="IB892" s="34"/>
      <c r="IC892" s="34"/>
      <c r="ID892" s="34"/>
      <c r="IE892" s="34"/>
      <c r="IF892" s="34"/>
      <c r="IG892" s="34"/>
      <c r="IH892" s="34"/>
      <c r="II892" s="34"/>
      <c r="IJ892" s="34"/>
      <c r="IK892" s="34"/>
      <c r="IL892" s="34"/>
      <c r="IM892" s="34"/>
      <c r="IN892" s="34"/>
    </row>
    <row r="893" spans="1:248" s="35" customFormat="1" ht="105">
      <c r="A893" s="30" t="s">
        <v>540</v>
      </c>
      <c r="B893" s="30" t="s">
        <v>351</v>
      </c>
      <c r="C893" s="30" t="s">
        <v>18</v>
      </c>
      <c r="D893" s="30" t="s">
        <v>541</v>
      </c>
      <c r="E893" s="32" t="s">
        <v>354</v>
      </c>
      <c r="F893" s="30" t="s">
        <v>355</v>
      </c>
      <c r="G893" s="33">
        <v>19103600</v>
      </c>
      <c r="H893" s="33">
        <v>5.4</v>
      </c>
      <c r="I893" s="33">
        <v>18064200</v>
      </c>
      <c r="J893" s="33">
        <v>100</v>
      </c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  <c r="EB893" s="34"/>
      <c r="EC893" s="34"/>
      <c r="ED893" s="34"/>
      <c r="EE893" s="34"/>
      <c r="EF893" s="34"/>
      <c r="EG893" s="34"/>
      <c r="EH893" s="34"/>
      <c r="EI893" s="34"/>
      <c r="EJ893" s="34"/>
      <c r="EK893" s="34"/>
      <c r="EL893" s="34"/>
      <c r="EM893" s="34"/>
      <c r="EN893" s="34"/>
      <c r="EO893" s="34"/>
      <c r="EP893" s="34"/>
      <c r="EQ893" s="34"/>
      <c r="ER893" s="34"/>
      <c r="ES893" s="34"/>
      <c r="ET893" s="34"/>
      <c r="EU893" s="34"/>
      <c r="EV893" s="34"/>
      <c r="EW893" s="34"/>
      <c r="EX893" s="34"/>
      <c r="EY893" s="34"/>
      <c r="EZ893" s="34"/>
      <c r="FA893" s="34"/>
      <c r="FB893" s="34"/>
      <c r="FC893" s="34"/>
      <c r="FD893" s="34"/>
      <c r="FE893" s="34"/>
      <c r="FF893" s="34"/>
      <c r="FG893" s="34"/>
      <c r="FH893" s="34"/>
      <c r="FI893" s="34"/>
      <c r="FJ893" s="34"/>
      <c r="FK893" s="34"/>
      <c r="FL893" s="34"/>
      <c r="FM893" s="34"/>
      <c r="FN893" s="34"/>
      <c r="FO893" s="34"/>
      <c r="FP893" s="34"/>
      <c r="FQ893" s="34"/>
      <c r="FR893" s="34"/>
      <c r="FS893" s="34"/>
      <c r="FT893" s="34"/>
      <c r="FU893" s="34"/>
      <c r="FV893" s="34"/>
      <c r="FW893" s="34"/>
      <c r="FX893" s="34"/>
      <c r="FY893" s="34"/>
      <c r="FZ893" s="34"/>
      <c r="GA893" s="34"/>
      <c r="GB893" s="34"/>
      <c r="GC893" s="34"/>
      <c r="GD893" s="34"/>
      <c r="GE893" s="34"/>
      <c r="GF893" s="34"/>
      <c r="GG893" s="34"/>
      <c r="GH893" s="34"/>
      <c r="GI893" s="34"/>
      <c r="GJ893" s="34"/>
      <c r="GK893" s="34"/>
      <c r="GL893" s="34"/>
      <c r="GM893" s="34"/>
      <c r="GN893" s="34"/>
      <c r="GO893" s="34"/>
      <c r="GP893" s="34"/>
      <c r="GQ893" s="34"/>
      <c r="GR893" s="34"/>
      <c r="GS893" s="34"/>
      <c r="GT893" s="34"/>
      <c r="GU893" s="34"/>
      <c r="GV893" s="34"/>
      <c r="GW893" s="34"/>
      <c r="GX893" s="34"/>
      <c r="GY893" s="34"/>
      <c r="GZ893" s="34"/>
      <c r="HA893" s="34"/>
      <c r="HB893" s="34"/>
      <c r="HC893" s="34"/>
      <c r="HD893" s="34"/>
      <c r="HE893" s="34"/>
      <c r="HF893" s="34"/>
      <c r="HG893" s="34"/>
      <c r="HH893" s="34"/>
      <c r="HI893" s="34"/>
      <c r="HJ893" s="34"/>
      <c r="HK893" s="34"/>
      <c r="HL893" s="34"/>
      <c r="HM893" s="34"/>
      <c r="HN893" s="34"/>
      <c r="HO893" s="34"/>
      <c r="HP893" s="34"/>
      <c r="HQ893" s="34"/>
      <c r="HR893" s="34"/>
      <c r="HS893" s="34"/>
      <c r="HT893" s="34"/>
      <c r="HU893" s="34"/>
      <c r="HV893" s="34"/>
      <c r="HW893" s="34"/>
      <c r="HX893" s="34"/>
      <c r="HY893" s="34"/>
      <c r="HZ893" s="34"/>
      <c r="IA893" s="34"/>
      <c r="IB893" s="34"/>
      <c r="IC893" s="34"/>
      <c r="ID893" s="34"/>
      <c r="IE893" s="34"/>
      <c r="IF893" s="34"/>
      <c r="IG893" s="34"/>
      <c r="IH893" s="34"/>
      <c r="II893" s="34"/>
      <c r="IJ893" s="34"/>
      <c r="IK893" s="34"/>
      <c r="IL893" s="34"/>
      <c r="IM893" s="34"/>
      <c r="IN893" s="34"/>
    </row>
    <row r="894" spans="1:248" s="35" customFormat="1" ht="15">
      <c r="A894" s="30"/>
      <c r="B894" s="30"/>
      <c r="C894" s="30"/>
      <c r="D894" s="30"/>
      <c r="E894" s="32"/>
      <c r="F894" s="30"/>
      <c r="G894" s="33"/>
      <c r="H894" s="33"/>
      <c r="I894" s="33"/>
      <c r="J894" s="33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  <c r="EB894" s="34"/>
      <c r="EC894" s="34"/>
      <c r="ED894" s="34"/>
      <c r="EE894" s="34"/>
      <c r="EF894" s="34"/>
      <c r="EG894" s="34"/>
      <c r="EH894" s="34"/>
      <c r="EI894" s="34"/>
      <c r="EJ894" s="34"/>
      <c r="EK894" s="34"/>
      <c r="EL894" s="34"/>
      <c r="EM894" s="34"/>
      <c r="EN894" s="34"/>
      <c r="EO894" s="34"/>
      <c r="EP894" s="34"/>
      <c r="EQ894" s="34"/>
      <c r="ER894" s="34"/>
      <c r="ES894" s="34"/>
      <c r="ET894" s="34"/>
      <c r="EU894" s="34"/>
      <c r="EV894" s="34"/>
      <c r="EW894" s="34"/>
      <c r="EX894" s="34"/>
      <c r="EY894" s="34"/>
      <c r="EZ894" s="34"/>
      <c r="FA894" s="34"/>
      <c r="FB894" s="34"/>
      <c r="FC894" s="34"/>
      <c r="FD894" s="34"/>
      <c r="FE894" s="34"/>
      <c r="FF894" s="34"/>
      <c r="FG894" s="34"/>
      <c r="FH894" s="34"/>
      <c r="FI894" s="34"/>
      <c r="FJ894" s="34"/>
      <c r="FK894" s="34"/>
      <c r="FL894" s="34"/>
      <c r="FM894" s="34"/>
      <c r="FN894" s="34"/>
      <c r="FO894" s="34"/>
      <c r="FP894" s="34"/>
      <c r="FQ894" s="34"/>
      <c r="FR894" s="34"/>
      <c r="FS894" s="34"/>
      <c r="FT894" s="34"/>
      <c r="FU894" s="34"/>
      <c r="FV894" s="34"/>
      <c r="FW894" s="34"/>
      <c r="FX894" s="34"/>
      <c r="FY894" s="34"/>
      <c r="FZ894" s="34"/>
      <c r="GA894" s="34"/>
      <c r="GB894" s="34"/>
      <c r="GC894" s="34"/>
      <c r="GD894" s="34"/>
      <c r="GE894" s="34"/>
      <c r="GF894" s="34"/>
      <c r="GG894" s="34"/>
      <c r="GH894" s="34"/>
      <c r="GI894" s="34"/>
      <c r="GJ894" s="34"/>
      <c r="GK894" s="34"/>
      <c r="GL894" s="34"/>
      <c r="GM894" s="34"/>
      <c r="GN894" s="34"/>
      <c r="GO894" s="34"/>
      <c r="GP894" s="34"/>
      <c r="GQ894" s="34"/>
      <c r="GR894" s="34"/>
      <c r="GS894" s="34"/>
      <c r="GT894" s="34"/>
      <c r="GU894" s="34"/>
      <c r="GV894" s="34"/>
      <c r="GW894" s="34"/>
      <c r="GX894" s="34"/>
      <c r="GY894" s="34"/>
      <c r="GZ894" s="34"/>
      <c r="HA894" s="34"/>
      <c r="HB894" s="34"/>
      <c r="HC894" s="34"/>
      <c r="HD894" s="34"/>
      <c r="HE894" s="34"/>
      <c r="HF894" s="34"/>
      <c r="HG894" s="34"/>
      <c r="HH894" s="34"/>
      <c r="HI894" s="34"/>
      <c r="HJ894" s="34"/>
      <c r="HK894" s="34"/>
      <c r="HL894" s="34"/>
      <c r="HM894" s="34"/>
      <c r="HN894" s="34"/>
      <c r="HO894" s="34"/>
      <c r="HP894" s="34"/>
      <c r="HQ894" s="34"/>
      <c r="HR894" s="34"/>
      <c r="HS894" s="34"/>
      <c r="HT894" s="34"/>
      <c r="HU894" s="34"/>
      <c r="HV894" s="34"/>
      <c r="HW894" s="34"/>
      <c r="HX894" s="34"/>
      <c r="HY894" s="34"/>
      <c r="HZ894" s="34"/>
      <c r="IA894" s="34"/>
      <c r="IB894" s="34"/>
      <c r="IC894" s="34"/>
      <c r="ID894" s="34"/>
      <c r="IE894" s="34"/>
      <c r="IF894" s="34"/>
      <c r="IG894" s="34"/>
      <c r="IH894" s="34"/>
      <c r="II894" s="34"/>
      <c r="IJ894" s="34"/>
      <c r="IK894" s="34"/>
      <c r="IL894" s="34"/>
      <c r="IM894" s="34"/>
      <c r="IN894" s="34"/>
    </row>
    <row r="895" spans="1:248" s="35" customFormat="1" ht="135">
      <c r="A895" s="30" t="s">
        <v>540</v>
      </c>
      <c r="B895" s="30" t="s">
        <v>351</v>
      </c>
      <c r="C895" s="30" t="s">
        <v>18</v>
      </c>
      <c r="D895" s="30" t="s">
        <v>541</v>
      </c>
      <c r="E895" s="32" t="s">
        <v>356</v>
      </c>
      <c r="F895" s="30" t="s">
        <v>357</v>
      </c>
      <c r="G895" s="33">
        <v>323457400</v>
      </c>
      <c r="H895" s="33">
        <v>0.4</v>
      </c>
      <c r="I895" s="33">
        <v>3000000</v>
      </c>
      <c r="J895" s="33">
        <v>1.3</v>
      </c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  <c r="EB895" s="34"/>
      <c r="EC895" s="34"/>
      <c r="ED895" s="34"/>
      <c r="EE895" s="34"/>
      <c r="EF895" s="34"/>
      <c r="EG895" s="34"/>
      <c r="EH895" s="34"/>
      <c r="EI895" s="34"/>
      <c r="EJ895" s="34"/>
      <c r="EK895" s="34"/>
      <c r="EL895" s="34"/>
      <c r="EM895" s="34"/>
      <c r="EN895" s="34"/>
      <c r="EO895" s="34"/>
      <c r="EP895" s="34"/>
      <c r="EQ895" s="34"/>
      <c r="ER895" s="34"/>
      <c r="ES895" s="34"/>
      <c r="ET895" s="34"/>
      <c r="EU895" s="34"/>
      <c r="EV895" s="34"/>
      <c r="EW895" s="34"/>
      <c r="EX895" s="34"/>
      <c r="EY895" s="34"/>
      <c r="EZ895" s="34"/>
      <c r="FA895" s="34"/>
      <c r="FB895" s="34"/>
      <c r="FC895" s="34"/>
      <c r="FD895" s="34"/>
      <c r="FE895" s="34"/>
      <c r="FF895" s="34"/>
      <c r="FG895" s="34"/>
      <c r="FH895" s="34"/>
      <c r="FI895" s="34"/>
      <c r="FJ895" s="34"/>
      <c r="FK895" s="34"/>
      <c r="FL895" s="34"/>
      <c r="FM895" s="34"/>
      <c r="FN895" s="34"/>
      <c r="FO895" s="34"/>
      <c r="FP895" s="34"/>
      <c r="FQ895" s="34"/>
      <c r="FR895" s="34"/>
      <c r="FS895" s="34"/>
      <c r="FT895" s="34"/>
      <c r="FU895" s="34"/>
      <c r="FV895" s="34"/>
      <c r="FW895" s="34"/>
      <c r="FX895" s="34"/>
      <c r="FY895" s="34"/>
      <c r="FZ895" s="34"/>
      <c r="GA895" s="34"/>
      <c r="GB895" s="34"/>
      <c r="GC895" s="34"/>
      <c r="GD895" s="34"/>
      <c r="GE895" s="34"/>
      <c r="GF895" s="34"/>
      <c r="GG895" s="34"/>
      <c r="GH895" s="34"/>
      <c r="GI895" s="34"/>
      <c r="GJ895" s="34"/>
      <c r="GK895" s="34"/>
      <c r="GL895" s="34"/>
      <c r="GM895" s="34"/>
      <c r="GN895" s="34"/>
      <c r="GO895" s="34"/>
      <c r="GP895" s="34"/>
      <c r="GQ895" s="34"/>
      <c r="GR895" s="34"/>
      <c r="GS895" s="34"/>
      <c r="GT895" s="34"/>
      <c r="GU895" s="34"/>
      <c r="GV895" s="34"/>
      <c r="GW895" s="34"/>
      <c r="GX895" s="34"/>
      <c r="GY895" s="34"/>
      <c r="GZ895" s="34"/>
      <c r="HA895" s="34"/>
      <c r="HB895" s="34"/>
      <c r="HC895" s="34"/>
      <c r="HD895" s="34"/>
      <c r="HE895" s="34"/>
      <c r="HF895" s="34"/>
      <c r="HG895" s="34"/>
      <c r="HH895" s="34"/>
      <c r="HI895" s="34"/>
      <c r="HJ895" s="34"/>
      <c r="HK895" s="34"/>
      <c r="HL895" s="34"/>
      <c r="HM895" s="34"/>
      <c r="HN895" s="34"/>
      <c r="HO895" s="34"/>
      <c r="HP895" s="34"/>
      <c r="HQ895" s="34"/>
      <c r="HR895" s="34"/>
      <c r="HS895" s="34"/>
      <c r="HT895" s="34"/>
      <c r="HU895" s="34"/>
      <c r="HV895" s="34"/>
      <c r="HW895" s="34"/>
      <c r="HX895" s="34"/>
      <c r="HY895" s="34"/>
      <c r="HZ895" s="34"/>
      <c r="IA895" s="34"/>
      <c r="IB895" s="34"/>
      <c r="IC895" s="34"/>
      <c r="ID895" s="34"/>
      <c r="IE895" s="34"/>
      <c r="IF895" s="34"/>
      <c r="IG895" s="34"/>
      <c r="IH895" s="34"/>
      <c r="II895" s="34"/>
      <c r="IJ895" s="34"/>
      <c r="IK895" s="34"/>
      <c r="IL895" s="34"/>
      <c r="IM895" s="34"/>
      <c r="IN895" s="34"/>
    </row>
    <row r="896" spans="1:248" s="35" customFormat="1" ht="15">
      <c r="A896" s="30"/>
      <c r="B896" s="30"/>
      <c r="C896" s="30"/>
      <c r="D896" s="30"/>
      <c r="E896" s="32"/>
      <c r="F896" s="30"/>
      <c r="G896" s="33"/>
      <c r="H896" s="33"/>
      <c r="I896" s="33"/>
      <c r="J896" s="33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  <c r="DQ896" s="34"/>
      <c r="DR896" s="34"/>
      <c r="DS896" s="34"/>
      <c r="DT896" s="34"/>
      <c r="DU896" s="34"/>
      <c r="DV896" s="34"/>
      <c r="DW896" s="34"/>
      <c r="DX896" s="34"/>
      <c r="DY896" s="34"/>
      <c r="DZ896" s="34"/>
      <c r="EA896" s="34"/>
      <c r="EB896" s="34"/>
      <c r="EC896" s="34"/>
      <c r="ED896" s="34"/>
      <c r="EE896" s="34"/>
      <c r="EF896" s="34"/>
      <c r="EG896" s="34"/>
      <c r="EH896" s="34"/>
      <c r="EI896" s="34"/>
      <c r="EJ896" s="34"/>
      <c r="EK896" s="34"/>
      <c r="EL896" s="34"/>
      <c r="EM896" s="34"/>
      <c r="EN896" s="34"/>
      <c r="EO896" s="34"/>
      <c r="EP896" s="34"/>
      <c r="EQ896" s="34"/>
      <c r="ER896" s="34"/>
      <c r="ES896" s="34"/>
      <c r="ET896" s="34"/>
      <c r="EU896" s="34"/>
      <c r="EV896" s="34"/>
      <c r="EW896" s="34"/>
      <c r="EX896" s="34"/>
      <c r="EY896" s="34"/>
      <c r="EZ896" s="34"/>
      <c r="FA896" s="34"/>
      <c r="FB896" s="34"/>
      <c r="FC896" s="34"/>
      <c r="FD896" s="34"/>
      <c r="FE896" s="34"/>
      <c r="FF896" s="34"/>
      <c r="FG896" s="34"/>
      <c r="FH896" s="34"/>
      <c r="FI896" s="34"/>
      <c r="FJ896" s="34"/>
      <c r="FK896" s="34"/>
      <c r="FL896" s="34"/>
      <c r="FM896" s="34"/>
      <c r="FN896" s="34"/>
      <c r="FO896" s="34"/>
      <c r="FP896" s="34"/>
      <c r="FQ896" s="34"/>
      <c r="FR896" s="34"/>
      <c r="FS896" s="34"/>
      <c r="FT896" s="34"/>
      <c r="FU896" s="34"/>
      <c r="FV896" s="34"/>
      <c r="FW896" s="34"/>
      <c r="FX896" s="34"/>
      <c r="FY896" s="34"/>
      <c r="FZ896" s="34"/>
      <c r="GA896" s="34"/>
      <c r="GB896" s="34"/>
      <c r="GC896" s="34"/>
      <c r="GD896" s="34"/>
      <c r="GE896" s="34"/>
      <c r="GF896" s="34"/>
      <c r="GG896" s="34"/>
      <c r="GH896" s="34"/>
      <c r="GI896" s="34"/>
      <c r="GJ896" s="34"/>
      <c r="GK896" s="34"/>
      <c r="GL896" s="34"/>
      <c r="GM896" s="34"/>
      <c r="GN896" s="34"/>
      <c r="GO896" s="34"/>
      <c r="GP896" s="34"/>
      <c r="GQ896" s="34"/>
      <c r="GR896" s="34"/>
      <c r="GS896" s="34"/>
      <c r="GT896" s="34"/>
      <c r="GU896" s="34"/>
      <c r="GV896" s="34"/>
      <c r="GW896" s="34"/>
      <c r="GX896" s="34"/>
      <c r="GY896" s="34"/>
      <c r="GZ896" s="34"/>
      <c r="HA896" s="34"/>
      <c r="HB896" s="34"/>
      <c r="HC896" s="34"/>
      <c r="HD896" s="34"/>
      <c r="HE896" s="34"/>
      <c r="HF896" s="34"/>
      <c r="HG896" s="34"/>
      <c r="HH896" s="34"/>
      <c r="HI896" s="34"/>
      <c r="HJ896" s="34"/>
      <c r="HK896" s="34"/>
      <c r="HL896" s="34"/>
      <c r="HM896" s="34"/>
      <c r="HN896" s="34"/>
      <c r="HO896" s="34"/>
      <c r="HP896" s="34"/>
      <c r="HQ896" s="34"/>
      <c r="HR896" s="34"/>
      <c r="HS896" s="34"/>
      <c r="HT896" s="34"/>
      <c r="HU896" s="34"/>
      <c r="HV896" s="34"/>
      <c r="HW896" s="34"/>
      <c r="HX896" s="34"/>
      <c r="HY896" s="34"/>
      <c r="HZ896" s="34"/>
      <c r="IA896" s="34"/>
      <c r="IB896" s="34"/>
      <c r="IC896" s="34"/>
      <c r="ID896" s="34"/>
      <c r="IE896" s="34"/>
      <c r="IF896" s="34"/>
      <c r="IG896" s="34"/>
      <c r="IH896" s="34"/>
      <c r="II896" s="34"/>
      <c r="IJ896" s="34"/>
      <c r="IK896" s="34"/>
      <c r="IL896" s="34"/>
      <c r="IM896" s="34"/>
      <c r="IN896" s="34"/>
    </row>
    <row r="897" spans="1:248" s="35" customFormat="1" ht="15">
      <c r="A897" s="30"/>
      <c r="B897" s="30"/>
      <c r="C897" s="30"/>
      <c r="D897" s="30"/>
      <c r="E897" s="32" t="s">
        <v>11</v>
      </c>
      <c r="F897" s="30"/>
      <c r="G897" s="33"/>
      <c r="H897" s="33"/>
      <c r="I897" s="33"/>
      <c r="J897" s="33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  <c r="EB897" s="34"/>
      <c r="EC897" s="34"/>
      <c r="ED897" s="34"/>
      <c r="EE897" s="34"/>
      <c r="EF897" s="34"/>
      <c r="EG897" s="34"/>
      <c r="EH897" s="34"/>
      <c r="EI897" s="34"/>
      <c r="EJ897" s="34"/>
      <c r="EK897" s="34"/>
      <c r="EL897" s="34"/>
      <c r="EM897" s="34"/>
      <c r="EN897" s="34"/>
      <c r="EO897" s="34"/>
      <c r="EP897" s="34"/>
      <c r="EQ897" s="34"/>
      <c r="ER897" s="34"/>
      <c r="ES897" s="34"/>
      <c r="ET897" s="34"/>
      <c r="EU897" s="34"/>
      <c r="EV897" s="34"/>
      <c r="EW897" s="34"/>
      <c r="EX897" s="34"/>
      <c r="EY897" s="34"/>
      <c r="EZ897" s="34"/>
      <c r="FA897" s="34"/>
      <c r="FB897" s="34"/>
      <c r="FC897" s="34"/>
      <c r="FD897" s="34"/>
      <c r="FE897" s="34"/>
      <c r="FF897" s="34"/>
      <c r="FG897" s="34"/>
      <c r="FH897" s="34"/>
      <c r="FI897" s="34"/>
      <c r="FJ897" s="34"/>
      <c r="FK897" s="34"/>
      <c r="FL897" s="34"/>
      <c r="FM897" s="34"/>
      <c r="FN897" s="34"/>
      <c r="FO897" s="34"/>
      <c r="FP897" s="34"/>
      <c r="FQ897" s="34"/>
      <c r="FR897" s="34"/>
      <c r="FS897" s="34"/>
      <c r="FT897" s="34"/>
      <c r="FU897" s="34"/>
      <c r="FV897" s="34"/>
      <c r="FW897" s="34"/>
      <c r="FX897" s="34"/>
      <c r="FY897" s="34"/>
      <c r="FZ897" s="34"/>
      <c r="GA897" s="34"/>
      <c r="GB897" s="34"/>
      <c r="GC897" s="34"/>
      <c r="GD897" s="34"/>
      <c r="GE897" s="34"/>
      <c r="GF897" s="34"/>
      <c r="GG897" s="34"/>
      <c r="GH897" s="34"/>
      <c r="GI897" s="34"/>
      <c r="GJ897" s="34"/>
      <c r="GK897" s="34"/>
      <c r="GL897" s="34"/>
      <c r="GM897" s="34"/>
      <c r="GN897" s="34"/>
      <c r="GO897" s="34"/>
      <c r="GP897" s="34"/>
      <c r="GQ897" s="34"/>
      <c r="GR897" s="34"/>
      <c r="GS897" s="34"/>
      <c r="GT897" s="34"/>
      <c r="GU897" s="34"/>
      <c r="GV897" s="34"/>
      <c r="GW897" s="34"/>
      <c r="GX897" s="34"/>
      <c r="GY897" s="34"/>
      <c r="GZ897" s="34"/>
      <c r="HA897" s="34"/>
      <c r="HB897" s="34"/>
      <c r="HC897" s="34"/>
      <c r="HD897" s="34"/>
      <c r="HE897" s="34"/>
      <c r="HF897" s="34"/>
      <c r="HG897" s="34"/>
      <c r="HH897" s="34"/>
      <c r="HI897" s="34"/>
      <c r="HJ897" s="34"/>
      <c r="HK897" s="34"/>
      <c r="HL897" s="34"/>
      <c r="HM897" s="34"/>
      <c r="HN897" s="34"/>
      <c r="HO897" s="34"/>
      <c r="HP897" s="34"/>
      <c r="HQ897" s="34"/>
      <c r="HR897" s="34"/>
      <c r="HS897" s="34"/>
      <c r="HT897" s="34"/>
      <c r="HU897" s="34"/>
      <c r="HV897" s="34"/>
      <c r="HW897" s="34"/>
      <c r="HX897" s="34"/>
      <c r="HY897" s="34"/>
      <c r="HZ897" s="34"/>
      <c r="IA897" s="34"/>
      <c r="IB897" s="34"/>
      <c r="IC897" s="34"/>
      <c r="ID897" s="34"/>
      <c r="IE897" s="34"/>
      <c r="IF897" s="34"/>
      <c r="IG897" s="34"/>
      <c r="IH897" s="34"/>
      <c r="II897" s="34"/>
      <c r="IJ897" s="34"/>
      <c r="IK897" s="34"/>
      <c r="IL897" s="34"/>
      <c r="IM897" s="34"/>
      <c r="IN897" s="34"/>
    </row>
    <row r="898" spans="1:248" s="35" customFormat="1" ht="15">
      <c r="A898" s="30"/>
      <c r="B898" s="30"/>
      <c r="C898" s="30"/>
      <c r="D898" s="30"/>
      <c r="E898" s="32"/>
      <c r="F898" s="30"/>
      <c r="G898" s="33"/>
      <c r="H898" s="33"/>
      <c r="I898" s="33"/>
      <c r="J898" s="33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  <c r="EB898" s="34"/>
      <c r="EC898" s="34"/>
      <c r="ED898" s="34"/>
      <c r="EE898" s="34"/>
      <c r="EF898" s="34"/>
      <c r="EG898" s="34"/>
      <c r="EH898" s="34"/>
      <c r="EI898" s="34"/>
      <c r="EJ898" s="34"/>
      <c r="EK898" s="34"/>
      <c r="EL898" s="34"/>
      <c r="EM898" s="34"/>
      <c r="EN898" s="34"/>
      <c r="EO898" s="34"/>
      <c r="EP898" s="34"/>
      <c r="EQ898" s="34"/>
      <c r="ER898" s="34"/>
      <c r="ES898" s="34"/>
      <c r="ET898" s="34"/>
      <c r="EU898" s="34"/>
      <c r="EV898" s="34"/>
      <c r="EW898" s="34"/>
      <c r="EX898" s="34"/>
      <c r="EY898" s="34"/>
      <c r="EZ898" s="34"/>
      <c r="FA898" s="34"/>
      <c r="FB898" s="34"/>
      <c r="FC898" s="34"/>
      <c r="FD898" s="34"/>
      <c r="FE898" s="34"/>
      <c r="FF898" s="34"/>
      <c r="FG898" s="34"/>
      <c r="FH898" s="34"/>
      <c r="FI898" s="34"/>
      <c r="FJ898" s="34"/>
      <c r="FK898" s="34"/>
      <c r="FL898" s="34"/>
      <c r="FM898" s="34"/>
      <c r="FN898" s="34"/>
      <c r="FO898" s="34"/>
      <c r="FP898" s="34"/>
      <c r="FQ898" s="34"/>
      <c r="FR898" s="34"/>
      <c r="FS898" s="34"/>
      <c r="FT898" s="34"/>
      <c r="FU898" s="34"/>
      <c r="FV898" s="34"/>
      <c r="FW898" s="34"/>
      <c r="FX898" s="34"/>
      <c r="FY898" s="34"/>
      <c r="FZ898" s="34"/>
      <c r="GA898" s="34"/>
      <c r="GB898" s="34"/>
      <c r="GC898" s="34"/>
      <c r="GD898" s="34"/>
      <c r="GE898" s="34"/>
      <c r="GF898" s="34"/>
      <c r="GG898" s="34"/>
      <c r="GH898" s="34"/>
      <c r="GI898" s="34"/>
      <c r="GJ898" s="34"/>
      <c r="GK898" s="34"/>
      <c r="GL898" s="34"/>
      <c r="GM898" s="34"/>
      <c r="GN898" s="34"/>
      <c r="GO898" s="34"/>
      <c r="GP898" s="34"/>
      <c r="GQ898" s="34"/>
      <c r="GR898" s="34"/>
      <c r="GS898" s="34"/>
      <c r="GT898" s="34"/>
      <c r="GU898" s="34"/>
      <c r="GV898" s="34"/>
      <c r="GW898" s="34"/>
      <c r="GX898" s="34"/>
      <c r="GY898" s="34"/>
      <c r="GZ898" s="34"/>
      <c r="HA898" s="34"/>
      <c r="HB898" s="34"/>
      <c r="HC898" s="34"/>
      <c r="HD898" s="34"/>
      <c r="HE898" s="34"/>
      <c r="HF898" s="34"/>
      <c r="HG898" s="34"/>
      <c r="HH898" s="34"/>
      <c r="HI898" s="34"/>
      <c r="HJ898" s="34"/>
      <c r="HK898" s="34"/>
      <c r="HL898" s="34"/>
      <c r="HM898" s="34"/>
      <c r="HN898" s="34"/>
      <c r="HO898" s="34"/>
      <c r="HP898" s="34"/>
      <c r="HQ898" s="34"/>
      <c r="HR898" s="34"/>
      <c r="HS898" s="34"/>
      <c r="HT898" s="34"/>
      <c r="HU898" s="34"/>
      <c r="HV898" s="34"/>
      <c r="HW898" s="34"/>
      <c r="HX898" s="34"/>
      <c r="HY898" s="34"/>
      <c r="HZ898" s="34"/>
      <c r="IA898" s="34"/>
      <c r="IB898" s="34"/>
      <c r="IC898" s="34"/>
      <c r="ID898" s="34"/>
      <c r="IE898" s="34"/>
      <c r="IF898" s="34"/>
      <c r="IG898" s="34"/>
      <c r="IH898" s="34"/>
      <c r="II898" s="34"/>
      <c r="IJ898" s="34"/>
      <c r="IK898" s="34"/>
      <c r="IL898" s="34"/>
      <c r="IM898" s="34"/>
      <c r="IN898" s="34"/>
    </row>
    <row r="899" spans="1:248" s="35" customFormat="1" ht="15">
      <c r="A899" s="30"/>
      <c r="B899" s="30"/>
      <c r="C899" s="30"/>
      <c r="D899" s="30"/>
      <c r="E899" s="32" t="s">
        <v>32</v>
      </c>
      <c r="F899" s="30"/>
      <c r="G899" s="33"/>
      <c r="H899" s="33"/>
      <c r="I899" s="33">
        <v>3000000</v>
      </c>
      <c r="J899" s="33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  <c r="EB899" s="34"/>
      <c r="EC899" s="34"/>
      <c r="ED899" s="34"/>
      <c r="EE899" s="34"/>
      <c r="EF899" s="34"/>
      <c r="EG899" s="34"/>
      <c r="EH899" s="34"/>
      <c r="EI899" s="34"/>
      <c r="EJ899" s="34"/>
      <c r="EK899" s="34"/>
      <c r="EL899" s="34"/>
      <c r="EM899" s="34"/>
      <c r="EN899" s="34"/>
      <c r="EO899" s="34"/>
      <c r="EP899" s="34"/>
      <c r="EQ899" s="34"/>
      <c r="ER899" s="34"/>
      <c r="ES899" s="34"/>
      <c r="ET899" s="34"/>
      <c r="EU899" s="34"/>
      <c r="EV899" s="34"/>
      <c r="EW899" s="34"/>
      <c r="EX899" s="34"/>
      <c r="EY899" s="34"/>
      <c r="EZ899" s="34"/>
      <c r="FA899" s="34"/>
      <c r="FB899" s="34"/>
      <c r="FC899" s="34"/>
      <c r="FD899" s="34"/>
      <c r="FE899" s="34"/>
      <c r="FF899" s="34"/>
      <c r="FG899" s="34"/>
      <c r="FH899" s="34"/>
      <c r="FI899" s="34"/>
      <c r="FJ899" s="34"/>
      <c r="FK899" s="34"/>
      <c r="FL899" s="34"/>
      <c r="FM899" s="34"/>
      <c r="FN899" s="34"/>
      <c r="FO899" s="34"/>
      <c r="FP899" s="34"/>
      <c r="FQ899" s="34"/>
      <c r="FR899" s="34"/>
      <c r="FS899" s="34"/>
      <c r="FT899" s="34"/>
      <c r="FU899" s="34"/>
      <c r="FV899" s="34"/>
      <c r="FW899" s="34"/>
      <c r="FX899" s="34"/>
      <c r="FY899" s="34"/>
      <c r="FZ899" s="34"/>
      <c r="GA899" s="34"/>
      <c r="GB899" s="34"/>
      <c r="GC899" s="34"/>
      <c r="GD899" s="34"/>
      <c r="GE899" s="34"/>
      <c r="GF899" s="34"/>
      <c r="GG899" s="34"/>
      <c r="GH899" s="34"/>
      <c r="GI899" s="34"/>
      <c r="GJ899" s="34"/>
      <c r="GK899" s="34"/>
      <c r="GL899" s="34"/>
      <c r="GM899" s="34"/>
      <c r="GN899" s="34"/>
      <c r="GO899" s="34"/>
      <c r="GP899" s="34"/>
      <c r="GQ899" s="34"/>
      <c r="GR899" s="34"/>
      <c r="GS899" s="34"/>
      <c r="GT899" s="34"/>
      <c r="GU899" s="34"/>
      <c r="GV899" s="34"/>
      <c r="GW899" s="34"/>
      <c r="GX899" s="34"/>
      <c r="GY899" s="34"/>
      <c r="GZ899" s="34"/>
      <c r="HA899" s="34"/>
      <c r="HB899" s="34"/>
      <c r="HC899" s="34"/>
      <c r="HD899" s="34"/>
      <c r="HE899" s="34"/>
      <c r="HF899" s="34"/>
      <c r="HG899" s="34"/>
      <c r="HH899" s="34"/>
      <c r="HI899" s="34"/>
      <c r="HJ899" s="34"/>
      <c r="HK899" s="34"/>
      <c r="HL899" s="34"/>
      <c r="HM899" s="34"/>
      <c r="HN899" s="34"/>
      <c r="HO899" s="34"/>
      <c r="HP899" s="34"/>
      <c r="HQ899" s="34"/>
      <c r="HR899" s="34"/>
      <c r="HS899" s="34"/>
      <c r="HT899" s="34"/>
      <c r="HU899" s="34"/>
      <c r="HV899" s="34"/>
      <c r="HW899" s="34"/>
      <c r="HX899" s="34"/>
      <c r="HY899" s="34"/>
      <c r="HZ899" s="34"/>
      <c r="IA899" s="34"/>
      <c r="IB899" s="34"/>
      <c r="IC899" s="34"/>
      <c r="ID899" s="34"/>
      <c r="IE899" s="34"/>
      <c r="IF899" s="34"/>
      <c r="IG899" s="34"/>
      <c r="IH899" s="34"/>
      <c r="II899" s="34"/>
      <c r="IJ899" s="34"/>
      <c r="IK899" s="34"/>
      <c r="IL899" s="34"/>
      <c r="IM899" s="34"/>
      <c r="IN899" s="34"/>
    </row>
    <row r="900" spans="1:248" s="35" customFormat="1" ht="15">
      <c r="A900" s="30"/>
      <c r="B900" s="30"/>
      <c r="C900" s="30"/>
      <c r="D900" s="30"/>
      <c r="E900" s="32"/>
      <c r="F900" s="30"/>
      <c r="G900" s="33"/>
      <c r="H900" s="33"/>
      <c r="I900" s="33"/>
      <c r="J900" s="33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  <c r="DQ900" s="34"/>
      <c r="DR900" s="34"/>
      <c r="DS900" s="34"/>
      <c r="DT900" s="34"/>
      <c r="DU900" s="34"/>
      <c r="DV900" s="34"/>
      <c r="DW900" s="34"/>
      <c r="DX900" s="34"/>
      <c r="DY900" s="34"/>
      <c r="DZ900" s="34"/>
      <c r="EA900" s="34"/>
      <c r="EB900" s="34"/>
      <c r="EC900" s="34"/>
      <c r="ED900" s="34"/>
      <c r="EE900" s="34"/>
      <c r="EF900" s="34"/>
      <c r="EG900" s="34"/>
      <c r="EH900" s="34"/>
      <c r="EI900" s="34"/>
      <c r="EJ900" s="34"/>
      <c r="EK900" s="34"/>
      <c r="EL900" s="34"/>
      <c r="EM900" s="34"/>
      <c r="EN900" s="34"/>
      <c r="EO900" s="34"/>
      <c r="EP900" s="34"/>
      <c r="EQ900" s="34"/>
      <c r="ER900" s="34"/>
      <c r="ES900" s="34"/>
      <c r="ET900" s="34"/>
      <c r="EU900" s="34"/>
      <c r="EV900" s="34"/>
      <c r="EW900" s="34"/>
      <c r="EX900" s="34"/>
      <c r="EY900" s="34"/>
      <c r="EZ900" s="34"/>
      <c r="FA900" s="34"/>
      <c r="FB900" s="34"/>
      <c r="FC900" s="34"/>
      <c r="FD900" s="34"/>
      <c r="FE900" s="34"/>
      <c r="FF900" s="34"/>
      <c r="FG900" s="34"/>
      <c r="FH900" s="34"/>
      <c r="FI900" s="34"/>
      <c r="FJ900" s="34"/>
      <c r="FK900" s="34"/>
      <c r="FL900" s="34"/>
      <c r="FM900" s="34"/>
      <c r="FN900" s="34"/>
      <c r="FO900" s="34"/>
      <c r="FP900" s="34"/>
      <c r="FQ900" s="34"/>
      <c r="FR900" s="34"/>
      <c r="FS900" s="34"/>
      <c r="FT900" s="34"/>
      <c r="FU900" s="34"/>
      <c r="FV900" s="34"/>
      <c r="FW900" s="34"/>
      <c r="FX900" s="34"/>
      <c r="FY900" s="34"/>
      <c r="FZ900" s="34"/>
      <c r="GA900" s="34"/>
      <c r="GB900" s="34"/>
      <c r="GC900" s="34"/>
      <c r="GD900" s="34"/>
      <c r="GE900" s="34"/>
      <c r="GF900" s="34"/>
      <c r="GG900" s="34"/>
      <c r="GH900" s="34"/>
      <c r="GI900" s="34"/>
      <c r="GJ900" s="34"/>
      <c r="GK900" s="34"/>
      <c r="GL900" s="34"/>
      <c r="GM900" s="34"/>
      <c r="GN900" s="34"/>
      <c r="GO900" s="34"/>
      <c r="GP900" s="34"/>
      <c r="GQ900" s="34"/>
      <c r="GR900" s="34"/>
      <c r="GS900" s="34"/>
      <c r="GT900" s="34"/>
      <c r="GU900" s="34"/>
      <c r="GV900" s="34"/>
      <c r="GW900" s="34"/>
      <c r="GX900" s="34"/>
      <c r="GY900" s="34"/>
      <c r="GZ900" s="34"/>
      <c r="HA900" s="34"/>
      <c r="HB900" s="34"/>
      <c r="HC900" s="34"/>
      <c r="HD900" s="34"/>
      <c r="HE900" s="34"/>
      <c r="HF900" s="34"/>
      <c r="HG900" s="34"/>
      <c r="HH900" s="34"/>
      <c r="HI900" s="34"/>
      <c r="HJ900" s="34"/>
      <c r="HK900" s="34"/>
      <c r="HL900" s="34"/>
      <c r="HM900" s="34"/>
      <c r="HN900" s="34"/>
      <c r="HO900" s="34"/>
      <c r="HP900" s="34"/>
      <c r="HQ900" s="34"/>
      <c r="HR900" s="34"/>
      <c r="HS900" s="34"/>
      <c r="HT900" s="34"/>
      <c r="HU900" s="34"/>
      <c r="HV900" s="34"/>
      <c r="HW900" s="34"/>
      <c r="HX900" s="34"/>
      <c r="HY900" s="34"/>
      <c r="HZ900" s="34"/>
      <c r="IA900" s="34"/>
      <c r="IB900" s="34"/>
      <c r="IC900" s="34"/>
      <c r="ID900" s="34"/>
      <c r="IE900" s="34"/>
      <c r="IF900" s="34"/>
      <c r="IG900" s="34"/>
      <c r="IH900" s="34"/>
      <c r="II900" s="34"/>
      <c r="IJ900" s="34"/>
      <c r="IK900" s="34"/>
      <c r="IL900" s="34"/>
      <c r="IM900" s="34"/>
      <c r="IN900" s="34"/>
    </row>
    <row r="901" spans="1:248" s="35" customFormat="1" ht="60">
      <c r="A901" s="30" t="s">
        <v>540</v>
      </c>
      <c r="B901" s="30" t="s">
        <v>351</v>
      </c>
      <c r="C901" s="30" t="s">
        <v>18</v>
      </c>
      <c r="D901" s="30" t="s">
        <v>541</v>
      </c>
      <c r="E901" s="32" t="s">
        <v>358</v>
      </c>
      <c r="F901" s="30" t="s">
        <v>359</v>
      </c>
      <c r="G901" s="33">
        <v>500000000</v>
      </c>
      <c r="H901" s="33"/>
      <c r="I901" s="33">
        <v>50000000</v>
      </c>
      <c r="J901" s="33">
        <v>10</v>
      </c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  <c r="DQ901" s="34"/>
      <c r="DR901" s="34"/>
      <c r="DS901" s="34"/>
      <c r="DT901" s="34"/>
      <c r="DU901" s="34"/>
      <c r="DV901" s="34"/>
      <c r="DW901" s="34"/>
      <c r="DX901" s="34"/>
      <c r="DY901" s="34"/>
      <c r="DZ901" s="34"/>
      <c r="EA901" s="34"/>
      <c r="EB901" s="34"/>
      <c r="EC901" s="34"/>
      <c r="ED901" s="34"/>
      <c r="EE901" s="34"/>
      <c r="EF901" s="34"/>
      <c r="EG901" s="34"/>
      <c r="EH901" s="34"/>
      <c r="EI901" s="34"/>
      <c r="EJ901" s="34"/>
      <c r="EK901" s="34"/>
      <c r="EL901" s="34"/>
      <c r="EM901" s="34"/>
      <c r="EN901" s="34"/>
      <c r="EO901" s="34"/>
      <c r="EP901" s="34"/>
      <c r="EQ901" s="34"/>
      <c r="ER901" s="34"/>
      <c r="ES901" s="34"/>
      <c r="ET901" s="34"/>
      <c r="EU901" s="34"/>
      <c r="EV901" s="34"/>
      <c r="EW901" s="34"/>
      <c r="EX901" s="34"/>
      <c r="EY901" s="34"/>
      <c r="EZ901" s="34"/>
      <c r="FA901" s="34"/>
      <c r="FB901" s="34"/>
      <c r="FC901" s="34"/>
      <c r="FD901" s="34"/>
      <c r="FE901" s="34"/>
      <c r="FF901" s="34"/>
      <c r="FG901" s="34"/>
      <c r="FH901" s="34"/>
      <c r="FI901" s="34"/>
      <c r="FJ901" s="34"/>
      <c r="FK901" s="34"/>
      <c r="FL901" s="34"/>
      <c r="FM901" s="34"/>
      <c r="FN901" s="34"/>
      <c r="FO901" s="34"/>
      <c r="FP901" s="34"/>
      <c r="FQ901" s="34"/>
      <c r="FR901" s="34"/>
      <c r="FS901" s="34"/>
      <c r="FT901" s="34"/>
      <c r="FU901" s="34"/>
      <c r="FV901" s="34"/>
      <c r="FW901" s="34"/>
      <c r="FX901" s="34"/>
      <c r="FY901" s="34"/>
      <c r="FZ901" s="34"/>
      <c r="GA901" s="34"/>
      <c r="GB901" s="34"/>
      <c r="GC901" s="34"/>
      <c r="GD901" s="34"/>
      <c r="GE901" s="34"/>
      <c r="GF901" s="34"/>
      <c r="GG901" s="34"/>
      <c r="GH901" s="34"/>
      <c r="GI901" s="34"/>
      <c r="GJ901" s="34"/>
      <c r="GK901" s="34"/>
      <c r="GL901" s="34"/>
      <c r="GM901" s="34"/>
      <c r="GN901" s="34"/>
      <c r="GO901" s="34"/>
      <c r="GP901" s="34"/>
      <c r="GQ901" s="34"/>
      <c r="GR901" s="34"/>
      <c r="GS901" s="34"/>
      <c r="GT901" s="34"/>
      <c r="GU901" s="34"/>
      <c r="GV901" s="34"/>
      <c r="GW901" s="34"/>
      <c r="GX901" s="34"/>
      <c r="GY901" s="34"/>
      <c r="GZ901" s="34"/>
      <c r="HA901" s="34"/>
      <c r="HB901" s="34"/>
      <c r="HC901" s="34"/>
      <c r="HD901" s="34"/>
      <c r="HE901" s="34"/>
      <c r="HF901" s="34"/>
      <c r="HG901" s="34"/>
      <c r="HH901" s="34"/>
      <c r="HI901" s="34"/>
      <c r="HJ901" s="34"/>
      <c r="HK901" s="34"/>
      <c r="HL901" s="34"/>
      <c r="HM901" s="34"/>
      <c r="HN901" s="34"/>
      <c r="HO901" s="34"/>
      <c r="HP901" s="34"/>
      <c r="HQ901" s="34"/>
      <c r="HR901" s="34"/>
      <c r="HS901" s="34"/>
      <c r="HT901" s="34"/>
      <c r="HU901" s="34"/>
      <c r="HV901" s="34"/>
      <c r="HW901" s="34"/>
      <c r="HX901" s="34"/>
      <c r="HY901" s="34"/>
      <c r="HZ901" s="34"/>
      <c r="IA901" s="34"/>
      <c r="IB901" s="34"/>
      <c r="IC901" s="34"/>
      <c r="ID901" s="34"/>
      <c r="IE901" s="34"/>
      <c r="IF901" s="34"/>
      <c r="IG901" s="34"/>
      <c r="IH901" s="34"/>
      <c r="II901" s="34"/>
      <c r="IJ901" s="34"/>
      <c r="IK901" s="34"/>
      <c r="IL901" s="34"/>
      <c r="IM901" s="34"/>
      <c r="IN901" s="34"/>
    </row>
    <row r="902" spans="1:248" s="35" customFormat="1" ht="15">
      <c r="A902" s="30"/>
      <c r="B902" s="30"/>
      <c r="C902" s="30"/>
      <c r="D902" s="30"/>
      <c r="E902" s="32"/>
      <c r="F902" s="30"/>
      <c r="G902" s="33"/>
      <c r="H902" s="33"/>
      <c r="I902" s="33"/>
      <c r="J902" s="33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  <c r="DQ902" s="34"/>
      <c r="DR902" s="34"/>
      <c r="DS902" s="34"/>
      <c r="DT902" s="34"/>
      <c r="DU902" s="34"/>
      <c r="DV902" s="34"/>
      <c r="DW902" s="34"/>
      <c r="DX902" s="34"/>
      <c r="DY902" s="34"/>
      <c r="DZ902" s="34"/>
      <c r="EA902" s="34"/>
      <c r="EB902" s="34"/>
      <c r="EC902" s="34"/>
      <c r="ED902" s="34"/>
      <c r="EE902" s="34"/>
      <c r="EF902" s="34"/>
      <c r="EG902" s="34"/>
      <c r="EH902" s="34"/>
      <c r="EI902" s="34"/>
      <c r="EJ902" s="34"/>
      <c r="EK902" s="34"/>
      <c r="EL902" s="34"/>
      <c r="EM902" s="34"/>
      <c r="EN902" s="34"/>
      <c r="EO902" s="34"/>
      <c r="EP902" s="34"/>
      <c r="EQ902" s="34"/>
      <c r="ER902" s="34"/>
      <c r="ES902" s="34"/>
      <c r="ET902" s="34"/>
      <c r="EU902" s="34"/>
      <c r="EV902" s="34"/>
      <c r="EW902" s="34"/>
      <c r="EX902" s="34"/>
      <c r="EY902" s="34"/>
      <c r="EZ902" s="34"/>
      <c r="FA902" s="34"/>
      <c r="FB902" s="34"/>
      <c r="FC902" s="34"/>
      <c r="FD902" s="34"/>
      <c r="FE902" s="34"/>
      <c r="FF902" s="34"/>
      <c r="FG902" s="34"/>
      <c r="FH902" s="34"/>
      <c r="FI902" s="34"/>
      <c r="FJ902" s="34"/>
      <c r="FK902" s="34"/>
      <c r="FL902" s="34"/>
      <c r="FM902" s="34"/>
      <c r="FN902" s="34"/>
      <c r="FO902" s="34"/>
      <c r="FP902" s="34"/>
      <c r="FQ902" s="34"/>
      <c r="FR902" s="34"/>
      <c r="FS902" s="34"/>
      <c r="FT902" s="34"/>
      <c r="FU902" s="34"/>
      <c r="FV902" s="34"/>
      <c r="FW902" s="34"/>
      <c r="FX902" s="34"/>
      <c r="FY902" s="34"/>
      <c r="FZ902" s="34"/>
      <c r="GA902" s="34"/>
      <c r="GB902" s="34"/>
      <c r="GC902" s="34"/>
      <c r="GD902" s="34"/>
      <c r="GE902" s="34"/>
      <c r="GF902" s="34"/>
      <c r="GG902" s="34"/>
      <c r="GH902" s="34"/>
      <c r="GI902" s="34"/>
      <c r="GJ902" s="34"/>
      <c r="GK902" s="34"/>
      <c r="GL902" s="34"/>
      <c r="GM902" s="34"/>
      <c r="GN902" s="34"/>
      <c r="GO902" s="34"/>
      <c r="GP902" s="34"/>
      <c r="GQ902" s="34"/>
      <c r="GR902" s="34"/>
      <c r="GS902" s="34"/>
      <c r="GT902" s="34"/>
      <c r="GU902" s="34"/>
      <c r="GV902" s="34"/>
      <c r="GW902" s="34"/>
      <c r="GX902" s="34"/>
      <c r="GY902" s="34"/>
      <c r="GZ902" s="34"/>
      <c r="HA902" s="34"/>
      <c r="HB902" s="34"/>
      <c r="HC902" s="34"/>
      <c r="HD902" s="34"/>
      <c r="HE902" s="34"/>
      <c r="HF902" s="34"/>
      <c r="HG902" s="34"/>
      <c r="HH902" s="34"/>
      <c r="HI902" s="34"/>
      <c r="HJ902" s="34"/>
      <c r="HK902" s="34"/>
      <c r="HL902" s="34"/>
      <c r="HM902" s="34"/>
      <c r="HN902" s="34"/>
      <c r="HO902" s="34"/>
      <c r="HP902" s="34"/>
      <c r="HQ902" s="34"/>
      <c r="HR902" s="34"/>
      <c r="HS902" s="34"/>
      <c r="HT902" s="34"/>
      <c r="HU902" s="34"/>
      <c r="HV902" s="34"/>
      <c r="HW902" s="34"/>
      <c r="HX902" s="34"/>
      <c r="HY902" s="34"/>
      <c r="HZ902" s="34"/>
      <c r="IA902" s="34"/>
      <c r="IB902" s="34"/>
      <c r="IC902" s="34"/>
      <c r="ID902" s="34"/>
      <c r="IE902" s="34"/>
      <c r="IF902" s="34"/>
      <c r="IG902" s="34"/>
      <c r="IH902" s="34"/>
      <c r="II902" s="34"/>
      <c r="IJ902" s="34"/>
      <c r="IK902" s="34"/>
      <c r="IL902" s="34"/>
      <c r="IM902" s="34"/>
      <c r="IN902" s="34"/>
    </row>
    <row r="903" spans="1:248" s="35" customFormat="1" ht="15">
      <c r="A903" s="30"/>
      <c r="B903" s="30"/>
      <c r="C903" s="30"/>
      <c r="D903" s="30"/>
      <c r="E903" s="32" t="s">
        <v>11</v>
      </c>
      <c r="F903" s="30"/>
      <c r="G903" s="33"/>
      <c r="H903" s="33"/>
      <c r="I903" s="33"/>
      <c r="J903" s="33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  <c r="DQ903" s="34"/>
      <c r="DR903" s="34"/>
      <c r="DS903" s="34"/>
      <c r="DT903" s="34"/>
      <c r="DU903" s="34"/>
      <c r="DV903" s="34"/>
      <c r="DW903" s="34"/>
      <c r="DX903" s="34"/>
      <c r="DY903" s="34"/>
      <c r="DZ903" s="34"/>
      <c r="EA903" s="34"/>
      <c r="EB903" s="34"/>
      <c r="EC903" s="34"/>
      <c r="ED903" s="34"/>
      <c r="EE903" s="34"/>
      <c r="EF903" s="34"/>
      <c r="EG903" s="34"/>
      <c r="EH903" s="34"/>
      <c r="EI903" s="34"/>
      <c r="EJ903" s="34"/>
      <c r="EK903" s="34"/>
      <c r="EL903" s="34"/>
      <c r="EM903" s="34"/>
      <c r="EN903" s="34"/>
      <c r="EO903" s="34"/>
      <c r="EP903" s="34"/>
      <c r="EQ903" s="34"/>
      <c r="ER903" s="34"/>
      <c r="ES903" s="34"/>
      <c r="ET903" s="34"/>
      <c r="EU903" s="34"/>
      <c r="EV903" s="34"/>
      <c r="EW903" s="34"/>
      <c r="EX903" s="34"/>
      <c r="EY903" s="34"/>
      <c r="EZ903" s="34"/>
      <c r="FA903" s="34"/>
      <c r="FB903" s="34"/>
      <c r="FC903" s="34"/>
      <c r="FD903" s="34"/>
      <c r="FE903" s="34"/>
      <c r="FF903" s="34"/>
      <c r="FG903" s="34"/>
      <c r="FH903" s="34"/>
      <c r="FI903" s="34"/>
      <c r="FJ903" s="34"/>
      <c r="FK903" s="34"/>
      <c r="FL903" s="34"/>
      <c r="FM903" s="34"/>
      <c r="FN903" s="34"/>
      <c r="FO903" s="34"/>
      <c r="FP903" s="34"/>
      <c r="FQ903" s="34"/>
      <c r="FR903" s="34"/>
      <c r="FS903" s="34"/>
      <c r="FT903" s="34"/>
      <c r="FU903" s="34"/>
      <c r="FV903" s="34"/>
      <c r="FW903" s="34"/>
      <c r="FX903" s="34"/>
      <c r="FY903" s="34"/>
      <c r="FZ903" s="34"/>
      <c r="GA903" s="34"/>
      <c r="GB903" s="34"/>
      <c r="GC903" s="34"/>
      <c r="GD903" s="34"/>
      <c r="GE903" s="34"/>
      <c r="GF903" s="34"/>
      <c r="GG903" s="34"/>
      <c r="GH903" s="34"/>
      <c r="GI903" s="34"/>
      <c r="GJ903" s="34"/>
      <c r="GK903" s="34"/>
      <c r="GL903" s="34"/>
      <c r="GM903" s="34"/>
      <c r="GN903" s="34"/>
      <c r="GO903" s="34"/>
      <c r="GP903" s="34"/>
      <c r="GQ903" s="34"/>
      <c r="GR903" s="34"/>
      <c r="GS903" s="34"/>
      <c r="GT903" s="34"/>
      <c r="GU903" s="34"/>
      <c r="GV903" s="34"/>
      <c r="GW903" s="34"/>
      <c r="GX903" s="34"/>
      <c r="GY903" s="34"/>
      <c r="GZ903" s="34"/>
      <c r="HA903" s="34"/>
      <c r="HB903" s="34"/>
      <c r="HC903" s="34"/>
      <c r="HD903" s="34"/>
      <c r="HE903" s="34"/>
      <c r="HF903" s="34"/>
      <c r="HG903" s="34"/>
      <c r="HH903" s="34"/>
      <c r="HI903" s="34"/>
      <c r="HJ903" s="34"/>
      <c r="HK903" s="34"/>
      <c r="HL903" s="34"/>
      <c r="HM903" s="34"/>
      <c r="HN903" s="34"/>
      <c r="HO903" s="34"/>
      <c r="HP903" s="34"/>
      <c r="HQ903" s="34"/>
      <c r="HR903" s="34"/>
      <c r="HS903" s="34"/>
      <c r="HT903" s="34"/>
      <c r="HU903" s="34"/>
      <c r="HV903" s="34"/>
      <c r="HW903" s="34"/>
      <c r="HX903" s="34"/>
      <c r="HY903" s="34"/>
      <c r="HZ903" s="34"/>
      <c r="IA903" s="34"/>
      <c r="IB903" s="34"/>
      <c r="IC903" s="34"/>
      <c r="ID903" s="34"/>
      <c r="IE903" s="34"/>
      <c r="IF903" s="34"/>
      <c r="IG903" s="34"/>
      <c r="IH903" s="34"/>
      <c r="II903" s="34"/>
      <c r="IJ903" s="34"/>
      <c r="IK903" s="34"/>
      <c r="IL903" s="34"/>
      <c r="IM903" s="34"/>
      <c r="IN903" s="34"/>
    </row>
    <row r="904" spans="1:248" s="35" customFormat="1" ht="15">
      <c r="A904" s="30"/>
      <c r="B904" s="30"/>
      <c r="C904" s="30"/>
      <c r="D904" s="30"/>
      <c r="E904" s="32"/>
      <c r="F904" s="30"/>
      <c r="G904" s="33"/>
      <c r="H904" s="33"/>
      <c r="I904" s="33"/>
      <c r="J904" s="33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  <c r="CI904" s="34"/>
      <c r="CJ904" s="34"/>
      <c r="CK904" s="34"/>
      <c r="CL904" s="34"/>
      <c r="CM904" s="34"/>
      <c r="CN904" s="34"/>
      <c r="CO904" s="34"/>
      <c r="CP904" s="34"/>
      <c r="CQ904" s="34"/>
      <c r="CR904" s="34"/>
      <c r="CS904" s="34"/>
      <c r="CT904" s="34"/>
      <c r="CU904" s="34"/>
      <c r="CV904" s="34"/>
      <c r="CW904" s="34"/>
      <c r="CX904" s="34"/>
      <c r="CY904" s="34"/>
      <c r="CZ904" s="34"/>
      <c r="DA904" s="34"/>
      <c r="DB904" s="34"/>
      <c r="DC904" s="34"/>
      <c r="DD904" s="34"/>
      <c r="DE904" s="34"/>
      <c r="DF904" s="34"/>
      <c r="DG904" s="34"/>
      <c r="DH904" s="34"/>
      <c r="DI904" s="34"/>
      <c r="DJ904" s="34"/>
      <c r="DK904" s="34"/>
      <c r="DL904" s="34"/>
      <c r="DM904" s="34"/>
      <c r="DN904" s="34"/>
      <c r="DO904" s="34"/>
      <c r="DP904" s="34"/>
      <c r="DQ904" s="34"/>
      <c r="DR904" s="34"/>
      <c r="DS904" s="34"/>
      <c r="DT904" s="34"/>
      <c r="DU904" s="34"/>
      <c r="DV904" s="34"/>
      <c r="DW904" s="34"/>
      <c r="DX904" s="34"/>
      <c r="DY904" s="34"/>
      <c r="DZ904" s="34"/>
      <c r="EA904" s="34"/>
      <c r="EB904" s="34"/>
      <c r="EC904" s="34"/>
      <c r="ED904" s="34"/>
      <c r="EE904" s="34"/>
      <c r="EF904" s="34"/>
      <c r="EG904" s="34"/>
      <c r="EH904" s="34"/>
      <c r="EI904" s="34"/>
      <c r="EJ904" s="34"/>
      <c r="EK904" s="34"/>
      <c r="EL904" s="34"/>
      <c r="EM904" s="34"/>
      <c r="EN904" s="34"/>
      <c r="EO904" s="34"/>
      <c r="EP904" s="34"/>
      <c r="EQ904" s="34"/>
      <c r="ER904" s="34"/>
      <c r="ES904" s="34"/>
      <c r="ET904" s="34"/>
      <c r="EU904" s="34"/>
      <c r="EV904" s="34"/>
      <c r="EW904" s="34"/>
      <c r="EX904" s="34"/>
      <c r="EY904" s="34"/>
      <c r="EZ904" s="34"/>
      <c r="FA904" s="34"/>
      <c r="FB904" s="34"/>
      <c r="FC904" s="34"/>
      <c r="FD904" s="34"/>
      <c r="FE904" s="34"/>
      <c r="FF904" s="34"/>
      <c r="FG904" s="34"/>
      <c r="FH904" s="34"/>
      <c r="FI904" s="34"/>
      <c r="FJ904" s="34"/>
      <c r="FK904" s="34"/>
      <c r="FL904" s="34"/>
      <c r="FM904" s="34"/>
      <c r="FN904" s="34"/>
      <c r="FO904" s="34"/>
      <c r="FP904" s="34"/>
      <c r="FQ904" s="34"/>
      <c r="FR904" s="34"/>
      <c r="FS904" s="34"/>
      <c r="FT904" s="34"/>
      <c r="FU904" s="34"/>
      <c r="FV904" s="34"/>
      <c r="FW904" s="34"/>
      <c r="FX904" s="34"/>
      <c r="FY904" s="34"/>
      <c r="FZ904" s="34"/>
      <c r="GA904" s="34"/>
      <c r="GB904" s="34"/>
      <c r="GC904" s="34"/>
      <c r="GD904" s="34"/>
      <c r="GE904" s="34"/>
      <c r="GF904" s="34"/>
      <c r="GG904" s="34"/>
      <c r="GH904" s="34"/>
      <c r="GI904" s="34"/>
      <c r="GJ904" s="34"/>
      <c r="GK904" s="34"/>
      <c r="GL904" s="34"/>
      <c r="GM904" s="34"/>
      <c r="GN904" s="34"/>
      <c r="GO904" s="34"/>
      <c r="GP904" s="34"/>
      <c r="GQ904" s="34"/>
      <c r="GR904" s="34"/>
      <c r="GS904" s="34"/>
      <c r="GT904" s="34"/>
      <c r="GU904" s="34"/>
      <c r="GV904" s="34"/>
      <c r="GW904" s="34"/>
      <c r="GX904" s="34"/>
      <c r="GY904" s="34"/>
      <c r="GZ904" s="34"/>
      <c r="HA904" s="34"/>
      <c r="HB904" s="34"/>
      <c r="HC904" s="34"/>
      <c r="HD904" s="34"/>
      <c r="HE904" s="34"/>
      <c r="HF904" s="34"/>
      <c r="HG904" s="34"/>
      <c r="HH904" s="34"/>
      <c r="HI904" s="34"/>
      <c r="HJ904" s="34"/>
      <c r="HK904" s="34"/>
      <c r="HL904" s="34"/>
      <c r="HM904" s="34"/>
      <c r="HN904" s="34"/>
      <c r="HO904" s="34"/>
      <c r="HP904" s="34"/>
      <c r="HQ904" s="34"/>
      <c r="HR904" s="34"/>
      <c r="HS904" s="34"/>
      <c r="HT904" s="34"/>
      <c r="HU904" s="34"/>
      <c r="HV904" s="34"/>
      <c r="HW904" s="34"/>
      <c r="HX904" s="34"/>
      <c r="HY904" s="34"/>
      <c r="HZ904" s="34"/>
      <c r="IA904" s="34"/>
      <c r="IB904" s="34"/>
      <c r="IC904" s="34"/>
      <c r="ID904" s="34"/>
      <c r="IE904" s="34"/>
      <c r="IF904" s="34"/>
      <c r="IG904" s="34"/>
      <c r="IH904" s="34"/>
      <c r="II904" s="34"/>
      <c r="IJ904" s="34"/>
      <c r="IK904" s="34"/>
      <c r="IL904" s="34"/>
      <c r="IM904" s="34"/>
      <c r="IN904" s="34"/>
    </row>
    <row r="905" spans="1:248" s="35" customFormat="1" ht="15">
      <c r="A905" s="30"/>
      <c r="B905" s="30"/>
      <c r="C905" s="30"/>
      <c r="D905" s="30"/>
      <c r="E905" s="32" t="s">
        <v>32</v>
      </c>
      <c r="F905" s="30"/>
      <c r="G905" s="33"/>
      <c r="H905" s="33"/>
      <c r="I905" s="33">
        <v>40000</v>
      </c>
      <c r="J905" s="33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  <c r="EB905" s="34"/>
      <c r="EC905" s="34"/>
      <c r="ED905" s="34"/>
      <c r="EE905" s="34"/>
      <c r="EF905" s="34"/>
      <c r="EG905" s="34"/>
      <c r="EH905" s="34"/>
      <c r="EI905" s="34"/>
      <c r="EJ905" s="34"/>
      <c r="EK905" s="34"/>
      <c r="EL905" s="34"/>
      <c r="EM905" s="34"/>
      <c r="EN905" s="34"/>
      <c r="EO905" s="34"/>
      <c r="EP905" s="34"/>
      <c r="EQ905" s="34"/>
      <c r="ER905" s="34"/>
      <c r="ES905" s="34"/>
      <c r="ET905" s="34"/>
      <c r="EU905" s="34"/>
      <c r="EV905" s="34"/>
      <c r="EW905" s="34"/>
      <c r="EX905" s="34"/>
      <c r="EY905" s="34"/>
      <c r="EZ905" s="34"/>
      <c r="FA905" s="34"/>
      <c r="FB905" s="34"/>
      <c r="FC905" s="34"/>
      <c r="FD905" s="34"/>
      <c r="FE905" s="34"/>
      <c r="FF905" s="34"/>
      <c r="FG905" s="34"/>
      <c r="FH905" s="34"/>
      <c r="FI905" s="34"/>
      <c r="FJ905" s="34"/>
      <c r="FK905" s="34"/>
      <c r="FL905" s="34"/>
      <c r="FM905" s="34"/>
      <c r="FN905" s="34"/>
      <c r="FO905" s="34"/>
      <c r="FP905" s="34"/>
      <c r="FQ905" s="34"/>
      <c r="FR905" s="34"/>
      <c r="FS905" s="34"/>
      <c r="FT905" s="34"/>
      <c r="FU905" s="34"/>
      <c r="FV905" s="34"/>
      <c r="FW905" s="34"/>
      <c r="FX905" s="34"/>
      <c r="FY905" s="34"/>
      <c r="FZ905" s="34"/>
      <c r="GA905" s="34"/>
      <c r="GB905" s="34"/>
      <c r="GC905" s="34"/>
      <c r="GD905" s="34"/>
      <c r="GE905" s="34"/>
      <c r="GF905" s="34"/>
      <c r="GG905" s="34"/>
      <c r="GH905" s="34"/>
      <c r="GI905" s="34"/>
      <c r="GJ905" s="34"/>
      <c r="GK905" s="34"/>
      <c r="GL905" s="34"/>
      <c r="GM905" s="34"/>
      <c r="GN905" s="34"/>
      <c r="GO905" s="34"/>
      <c r="GP905" s="34"/>
      <c r="GQ905" s="34"/>
      <c r="GR905" s="34"/>
      <c r="GS905" s="34"/>
      <c r="GT905" s="34"/>
      <c r="GU905" s="34"/>
      <c r="GV905" s="34"/>
      <c r="GW905" s="34"/>
      <c r="GX905" s="34"/>
      <c r="GY905" s="34"/>
      <c r="GZ905" s="34"/>
      <c r="HA905" s="34"/>
      <c r="HB905" s="34"/>
      <c r="HC905" s="34"/>
      <c r="HD905" s="34"/>
      <c r="HE905" s="34"/>
      <c r="HF905" s="34"/>
      <c r="HG905" s="34"/>
      <c r="HH905" s="34"/>
      <c r="HI905" s="34"/>
      <c r="HJ905" s="34"/>
      <c r="HK905" s="34"/>
      <c r="HL905" s="34"/>
      <c r="HM905" s="34"/>
      <c r="HN905" s="34"/>
      <c r="HO905" s="34"/>
      <c r="HP905" s="34"/>
      <c r="HQ905" s="34"/>
      <c r="HR905" s="34"/>
      <c r="HS905" s="34"/>
      <c r="HT905" s="34"/>
      <c r="HU905" s="34"/>
      <c r="HV905" s="34"/>
      <c r="HW905" s="34"/>
      <c r="HX905" s="34"/>
      <c r="HY905" s="34"/>
      <c r="HZ905" s="34"/>
      <c r="IA905" s="34"/>
      <c r="IB905" s="34"/>
      <c r="IC905" s="34"/>
      <c r="ID905" s="34"/>
      <c r="IE905" s="34"/>
      <c r="IF905" s="34"/>
      <c r="IG905" s="34"/>
      <c r="IH905" s="34"/>
      <c r="II905" s="34"/>
      <c r="IJ905" s="34"/>
      <c r="IK905" s="34"/>
      <c r="IL905" s="34"/>
      <c r="IM905" s="34"/>
      <c r="IN905" s="34"/>
    </row>
    <row r="906" spans="1:248" s="35" customFormat="1" ht="15">
      <c r="A906" s="30"/>
      <c r="B906" s="30"/>
      <c r="C906" s="30"/>
      <c r="D906" s="30"/>
      <c r="E906" s="32"/>
      <c r="F906" s="30"/>
      <c r="G906" s="33"/>
      <c r="H906" s="33"/>
      <c r="I906" s="33"/>
      <c r="J906" s="33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  <c r="DQ906" s="34"/>
      <c r="DR906" s="34"/>
      <c r="DS906" s="34"/>
      <c r="DT906" s="34"/>
      <c r="DU906" s="34"/>
      <c r="DV906" s="34"/>
      <c r="DW906" s="34"/>
      <c r="DX906" s="34"/>
      <c r="DY906" s="34"/>
      <c r="DZ906" s="34"/>
      <c r="EA906" s="34"/>
      <c r="EB906" s="34"/>
      <c r="EC906" s="34"/>
      <c r="ED906" s="34"/>
      <c r="EE906" s="34"/>
      <c r="EF906" s="34"/>
      <c r="EG906" s="34"/>
      <c r="EH906" s="34"/>
      <c r="EI906" s="34"/>
      <c r="EJ906" s="34"/>
      <c r="EK906" s="34"/>
      <c r="EL906" s="34"/>
      <c r="EM906" s="34"/>
      <c r="EN906" s="34"/>
      <c r="EO906" s="34"/>
      <c r="EP906" s="34"/>
      <c r="EQ906" s="34"/>
      <c r="ER906" s="34"/>
      <c r="ES906" s="34"/>
      <c r="ET906" s="34"/>
      <c r="EU906" s="34"/>
      <c r="EV906" s="34"/>
      <c r="EW906" s="34"/>
      <c r="EX906" s="34"/>
      <c r="EY906" s="34"/>
      <c r="EZ906" s="34"/>
      <c r="FA906" s="34"/>
      <c r="FB906" s="34"/>
      <c r="FC906" s="34"/>
      <c r="FD906" s="34"/>
      <c r="FE906" s="34"/>
      <c r="FF906" s="34"/>
      <c r="FG906" s="34"/>
      <c r="FH906" s="34"/>
      <c r="FI906" s="34"/>
      <c r="FJ906" s="34"/>
      <c r="FK906" s="34"/>
      <c r="FL906" s="34"/>
      <c r="FM906" s="34"/>
      <c r="FN906" s="34"/>
      <c r="FO906" s="34"/>
      <c r="FP906" s="34"/>
      <c r="FQ906" s="34"/>
      <c r="FR906" s="34"/>
      <c r="FS906" s="34"/>
      <c r="FT906" s="34"/>
      <c r="FU906" s="34"/>
      <c r="FV906" s="34"/>
      <c r="FW906" s="34"/>
      <c r="FX906" s="34"/>
      <c r="FY906" s="34"/>
      <c r="FZ906" s="34"/>
      <c r="GA906" s="34"/>
      <c r="GB906" s="34"/>
      <c r="GC906" s="34"/>
      <c r="GD906" s="34"/>
      <c r="GE906" s="34"/>
      <c r="GF906" s="34"/>
      <c r="GG906" s="34"/>
      <c r="GH906" s="34"/>
      <c r="GI906" s="34"/>
      <c r="GJ906" s="34"/>
      <c r="GK906" s="34"/>
      <c r="GL906" s="34"/>
      <c r="GM906" s="34"/>
      <c r="GN906" s="34"/>
      <c r="GO906" s="34"/>
      <c r="GP906" s="34"/>
      <c r="GQ906" s="34"/>
      <c r="GR906" s="34"/>
      <c r="GS906" s="34"/>
      <c r="GT906" s="34"/>
      <c r="GU906" s="34"/>
      <c r="GV906" s="34"/>
      <c r="GW906" s="34"/>
      <c r="GX906" s="34"/>
      <c r="GY906" s="34"/>
      <c r="GZ906" s="34"/>
      <c r="HA906" s="34"/>
      <c r="HB906" s="34"/>
      <c r="HC906" s="34"/>
      <c r="HD906" s="34"/>
      <c r="HE906" s="34"/>
      <c r="HF906" s="34"/>
      <c r="HG906" s="34"/>
      <c r="HH906" s="34"/>
      <c r="HI906" s="34"/>
      <c r="HJ906" s="34"/>
      <c r="HK906" s="34"/>
      <c r="HL906" s="34"/>
      <c r="HM906" s="34"/>
      <c r="HN906" s="34"/>
      <c r="HO906" s="34"/>
      <c r="HP906" s="34"/>
      <c r="HQ906" s="34"/>
      <c r="HR906" s="34"/>
      <c r="HS906" s="34"/>
      <c r="HT906" s="34"/>
      <c r="HU906" s="34"/>
      <c r="HV906" s="34"/>
      <c r="HW906" s="34"/>
      <c r="HX906" s="34"/>
      <c r="HY906" s="34"/>
      <c r="HZ906" s="34"/>
      <c r="IA906" s="34"/>
      <c r="IB906" s="34"/>
      <c r="IC906" s="34"/>
      <c r="ID906" s="34"/>
      <c r="IE906" s="34"/>
      <c r="IF906" s="34"/>
      <c r="IG906" s="34"/>
      <c r="IH906" s="34"/>
      <c r="II906" s="34"/>
      <c r="IJ906" s="34"/>
      <c r="IK906" s="34"/>
      <c r="IL906" s="34"/>
      <c r="IM906" s="34"/>
      <c r="IN906" s="34"/>
    </row>
    <row r="907" spans="1:248" s="35" customFormat="1" ht="135">
      <c r="A907" s="30" t="s">
        <v>540</v>
      </c>
      <c r="B907" s="30" t="s">
        <v>351</v>
      </c>
      <c r="C907" s="30" t="s">
        <v>18</v>
      </c>
      <c r="D907" s="30" t="s">
        <v>541</v>
      </c>
      <c r="E907" s="32" t="s">
        <v>360</v>
      </c>
      <c r="F907" s="30" t="s">
        <v>361</v>
      </c>
      <c r="G907" s="33">
        <v>449834100</v>
      </c>
      <c r="H907" s="33">
        <v>59.8</v>
      </c>
      <c r="I907" s="33">
        <v>20000000</v>
      </c>
      <c r="J907" s="33">
        <v>64.2</v>
      </c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  <c r="EB907" s="34"/>
      <c r="EC907" s="34"/>
      <c r="ED907" s="34"/>
      <c r="EE907" s="34"/>
      <c r="EF907" s="34"/>
      <c r="EG907" s="34"/>
      <c r="EH907" s="34"/>
      <c r="EI907" s="34"/>
      <c r="EJ907" s="34"/>
      <c r="EK907" s="34"/>
      <c r="EL907" s="34"/>
      <c r="EM907" s="34"/>
      <c r="EN907" s="34"/>
      <c r="EO907" s="34"/>
      <c r="EP907" s="34"/>
      <c r="EQ907" s="34"/>
      <c r="ER907" s="34"/>
      <c r="ES907" s="34"/>
      <c r="ET907" s="34"/>
      <c r="EU907" s="34"/>
      <c r="EV907" s="34"/>
      <c r="EW907" s="34"/>
      <c r="EX907" s="34"/>
      <c r="EY907" s="34"/>
      <c r="EZ907" s="34"/>
      <c r="FA907" s="34"/>
      <c r="FB907" s="34"/>
      <c r="FC907" s="34"/>
      <c r="FD907" s="34"/>
      <c r="FE907" s="34"/>
      <c r="FF907" s="34"/>
      <c r="FG907" s="34"/>
      <c r="FH907" s="34"/>
      <c r="FI907" s="34"/>
      <c r="FJ907" s="34"/>
      <c r="FK907" s="34"/>
      <c r="FL907" s="34"/>
      <c r="FM907" s="34"/>
      <c r="FN907" s="34"/>
      <c r="FO907" s="34"/>
      <c r="FP907" s="34"/>
      <c r="FQ907" s="34"/>
      <c r="FR907" s="34"/>
      <c r="FS907" s="34"/>
      <c r="FT907" s="34"/>
      <c r="FU907" s="34"/>
      <c r="FV907" s="34"/>
      <c r="FW907" s="34"/>
      <c r="FX907" s="34"/>
      <c r="FY907" s="34"/>
      <c r="FZ907" s="34"/>
      <c r="GA907" s="34"/>
      <c r="GB907" s="34"/>
      <c r="GC907" s="34"/>
      <c r="GD907" s="34"/>
      <c r="GE907" s="34"/>
      <c r="GF907" s="34"/>
      <c r="GG907" s="34"/>
      <c r="GH907" s="34"/>
      <c r="GI907" s="34"/>
      <c r="GJ907" s="34"/>
      <c r="GK907" s="34"/>
      <c r="GL907" s="34"/>
      <c r="GM907" s="34"/>
      <c r="GN907" s="34"/>
      <c r="GO907" s="34"/>
      <c r="GP907" s="34"/>
      <c r="GQ907" s="34"/>
      <c r="GR907" s="34"/>
      <c r="GS907" s="34"/>
      <c r="GT907" s="34"/>
      <c r="GU907" s="34"/>
      <c r="GV907" s="34"/>
      <c r="GW907" s="34"/>
      <c r="GX907" s="34"/>
      <c r="GY907" s="34"/>
      <c r="GZ907" s="34"/>
      <c r="HA907" s="34"/>
      <c r="HB907" s="34"/>
      <c r="HC907" s="34"/>
      <c r="HD907" s="34"/>
      <c r="HE907" s="34"/>
      <c r="HF907" s="34"/>
      <c r="HG907" s="34"/>
      <c r="HH907" s="34"/>
      <c r="HI907" s="34"/>
      <c r="HJ907" s="34"/>
      <c r="HK907" s="34"/>
      <c r="HL907" s="34"/>
      <c r="HM907" s="34"/>
      <c r="HN907" s="34"/>
      <c r="HO907" s="34"/>
      <c r="HP907" s="34"/>
      <c r="HQ907" s="34"/>
      <c r="HR907" s="34"/>
      <c r="HS907" s="34"/>
      <c r="HT907" s="34"/>
      <c r="HU907" s="34"/>
      <c r="HV907" s="34"/>
      <c r="HW907" s="34"/>
      <c r="HX907" s="34"/>
      <c r="HY907" s="34"/>
      <c r="HZ907" s="34"/>
      <c r="IA907" s="34"/>
      <c r="IB907" s="34"/>
      <c r="IC907" s="34"/>
      <c r="ID907" s="34"/>
      <c r="IE907" s="34"/>
      <c r="IF907" s="34"/>
      <c r="IG907" s="34"/>
      <c r="IH907" s="34"/>
      <c r="II907" s="34"/>
      <c r="IJ907" s="34"/>
      <c r="IK907" s="34"/>
      <c r="IL907" s="34"/>
      <c r="IM907" s="34"/>
      <c r="IN907" s="34"/>
    </row>
    <row r="908" spans="1:248" s="35" customFormat="1" ht="15">
      <c r="A908" s="24"/>
      <c r="B908" s="24"/>
      <c r="C908" s="24"/>
      <c r="D908" s="24"/>
      <c r="E908" s="26"/>
      <c r="F908" s="24"/>
      <c r="G908" s="27"/>
      <c r="H908" s="27"/>
      <c r="I908" s="27"/>
      <c r="J908" s="27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  <c r="EB908" s="34"/>
      <c r="EC908" s="34"/>
      <c r="ED908" s="34"/>
      <c r="EE908" s="34"/>
      <c r="EF908" s="34"/>
      <c r="EG908" s="34"/>
      <c r="EH908" s="34"/>
      <c r="EI908" s="34"/>
      <c r="EJ908" s="34"/>
      <c r="EK908" s="34"/>
      <c r="EL908" s="34"/>
      <c r="EM908" s="34"/>
      <c r="EN908" s="34"/>
      <c r="EO908" s="34"/>
      <c r="EP908" s="34"/>
      <c r="EQ908" s="34"/>
      <c r="ER908" s="34"/>
      <c r="ES908" s="34"/>
      <c r="ET908" s="34"/>
      <c r="EU908" s="34"/>
      <c r="EV908" s="34"/>
      <c r="EW908" s="34"/>
      <c r="EX908" s="34"/>
      <c r="EY908" s="34"/>
      <c r="EZ908" s="34"/>
      <c r="FA908" s="34"/>
      <c r="FB908" s="34"/>
      <c r="FC908" s="34"/>
      <c r="FD908" s="34"/>
      <c r="FE908" s="34"/>
      <c r="FF908" s="34"/>
      <c r="FG908" s="34"/>
      <c r="FH908" s="34"/>
      <c r="FI908" s="34"/>
      <c r="FJ908" s="34"/>
      <c r="FK908" s="34"/>
      <c r="FL908" s="34"/>
      <c r="FM908" s="34"/>
      <c r="FN908" s="34"/>
      <c r="FO908" s="34"/>
      <c r="FP908" s="34"/>
      <c r="FQ908" s="34"/>
      <c r="FR908" s="34"/>
      <c r="FS908" s="34"/>
      <c r="FT908" s="34"/>
      <c r="FU908" s="34"/>
      <c r="FV908" s="34"/>
      <c r="FW908" s="34"/>
      <c r="FX908" s="34"/>
      <c r="FY908" s="34"/>
      <c r="FZ908" s="34"/>
      <c r="GA908" s="34"/>
      <c r="GB908" s="34"/>
      <c r="GC908" s="34"/>
      <c r="GD908" s="34"/>
      <c r="GE908" s="34"/>
      <c r="GF908" s="34"/>
      <c r="GG908" s="34"/>
      <c r="GH908" s="34"/>
      <c r="GI908" s="34"/>
      <c r="GJ908" s="34"/>
      <c r="GK908" s="34"/>
      <c r="GL908" s="34"/>
      <c r="GM908" s="34"/>
      <c r="GN908" s="34"/>
      <c r="GO908" s="34"/>
      <c r="GP908" s="34"/>
      <c r="GQ908" s="34"/>
      <c r="GR908" s="34"/>
      <c r="GS908" s="34"/>
      <c r="GT908" s="34"/>
      <c r="GU908" s="34"/>
      <c r="GV908" s="34"/>
      <c r="GW908" s="34"/>
      <c r="GX908" s="34"/>
      <c r="GY908" s="34"/>
      <c r="GZ908" s="34"/>
      <c r="HA908" s="34"/>
      <c r="HB908" s="34"/>
      <c r="HC908" s="34"/>
      <c r="HD908" s="34"/>
      <c r="HE908" s="34"/>
      <c r="HF908" s="34"/>
      <c r="HG908" s="34"/>
      <c r="HH908" s="34"/>
      <c r="HI908" s="34"/>
      <c r="HJ908" s="34"/>
      <c r="HK908" s="34"/>
      <c r="HL908" s="34"/>
      <c r="HM908" s="34"/>
      <c r="HN908" s="34"/>
      <c r="HO908" s="34"/>
      <c r="HP908" s="34"/>
      <c r="HQ908" s="34"/>
      <c r="HR908" s="34"/>
      <c r="HS908" s="34"/>
      <c r="HT908" s="34"/>
      <c r="HU908" s="34"/>
      <c r="HV908" s="34"/>
      <c r="HW908" s="34"/>
      <c r="HX908" s="34"/>
      <c r="HY908" s="34"/>
      <c r="HZ908" s="34"/>
      <c r="IA908" s="34"/>
      <c r="IB908" s="34"/>
      <c r="IC908" s="34"/>
      <c r="ID908" s="34"/>
      <c r="IE908" s="34"/>
      <c r="IF908" s="34"/>
      <c r="IG908" s="34"/>
      <c r="IH908" s="34"/>
      <c r="II908" s="34"/>
      <c r="IJ908" s="34"/>
      <c r="IK908" s="34"/>
      <c r="IL908" s="34"/>
      <c r="IM908" s="34"/>
      <c r="IN908" s="34"/>
    </row>
    <row r="909" spans="1:248" s="29" customFormat="1" ht="15">
      <c r="A909" s="24" t="s">
        <v>362</v>
      </c>
      <c r="B909" s="24"/>
      <c r="C909" s="24"/>
      <c r="D909" s="37" t="s">
        <v>363</v>
      </c>
      <c r="E909" s="26"/>
      <c r="F909" s="24"/>
      <c r="G909" s="27"/>
      <c r="H909" s="27"/>
      <c r="I909" s="27">
        <v>185679500</v>
      </c>
      <c r="J909" s="27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  <c r="CS909" s="28"/>
      <c r="CT909" s="28"/>
      <c r="CU909" s="28"/>
      <c r="CV909" s="28"/>
      <c r="CW909" s="28"/>
      <c r="CX909" s="28"/>
      <c r="CY909" s="28"/>
      <c r="CZ909" s="28"/>
      <c r="DA909" s="28"/>
      <c r="DB909" s="28"/>
      <c r="DC909" s="28"/>
      <c r="DD909" s="28"/>
      <c r="DE909" s="28"/>
      <c r="DF909" s="28"/>
      <c r="DG909" s="28"/>
      <c r="DH909" s="28"/>
      <c r="DI909" s="28"/>
      <c r="DJ909" s="28"/>
      <c r="DK909" s="28"/>
      <c r="DL909" s="28"/>
      <c r="DM909" s="28"/>
      <c r="DN909" s="28"/>
      <c r="DO909" s="28"/>
      <c r="DP909" s="28"/>
      <c r="DQ909" s="28"/>
      <c r="DR909" s="28"/>
      <c r="DS909" s="28"/>
      <c r="DT909" s="28"/>
      <c r="DU909" s="28"/>
      <c r="DV909" s="28"/>
      <c r="DW909" s="28"/>
      <c r="DX909" s="28"/>
      <c r="DY909" s="28"/>
      <c r="DZ909" s="28"/>
      <c r="EA909" s="28"/>
      <c r="EB909" s="28"/>
      <c r="EC909" s="28"/>
      <c r="ED909" s="28"/>
      <c r="EE909" s="28"/>
      <c r="EF909" s="28"/>
      <c r="EG909" s="28"/>
      <c r="EH909" s="28"/>
      <c r="EI909" s="28"/>
      <c r="EJ909" s="28"/>
      <c r="EK909" s="28"/>
      <c r="EL909" s="28"/>
      <c r="EM909" s="28"/>
      <c r="EN909" s="28"/>
      <c r="EO909" s="28"/>
      <c r="EP909" s="28"/>
      <c r="EQ909" s="28"/>
      <c r="ER909" s="28"/>
      <c r="ES909" s="28"/>
      <c r="ET909" s="28"/>
      <c r="EU909" s="28"/>
      <c r="EV909" s="28"/>
      <c r="EW909" s="28"/>
      <c r="EX909" s="28"/>
      <c r="EY909" s="28"/>
      <c r="EZ909" s="28"/>
      <c r="FA909" s="28"/>
      <c r="FB909" s="28"/>
      <c r="FC909" s="28"/>
      <c r="FD909" s="28"/>
      <c r="FE909" s="28"/>
      <c r="FF909" s="28"/>
      <c r="FG909" s="28"/>
      <c r="FH909" s="28"/>
      <c r="FI909" s="28"/>
      <c r="FJ909" s="28"/>
      <c r="FK909" s="28"/>
      <c r="FL909" s="28"/>
      <c r="FM909" s="28"/>
      <c r="FN909" s="28"/>
      <c r="FO909" s="28"/>
      <c r="FP909" s="28"/>
      <c r="FQ909" s="28"/>
      <c r="FR909" s="28"/>
      <c r="FS909" s="28"/>
      <c r="FT909" s="28"/>
      <c r="FU909" s="28"/>
      <c r="FV909" s="28"/>
      <c r="FW909" s="28"/>
      <c r="FX909" s="28"/>
      <c r="FY909" s="28"/>
      <c r="FZ909" s="28"/>
      <c r="GA909" s="28"/>
      <c r="GB909" s="28"/>
      <c r="GC909" s="28"/>
      <c r="GD909" s="28"/>
      <c r="GE909" s="28"/>
      <c r="GF909" s="28"/>
      <c r="GG909" s="28"/>
      <c r="GH909" s="28"/>
      <c r="GI909" s="28"/>
      <c r="GJ909" s="28"/>
      <c r="GK909" s="28"/>
      <c r="GL909" s="28"/>
      <c r="GM909" s="28"/>
      <c r="GN909" s="28"/>
      <c r="GO909" s="28"/>
      <c r="GP909" s="28"/>
      <c r="GQ909" s="28"/>
      <c r="GR909" s="28"/>
      <c r="GS909" s="28"/>
      <c r="GT909" s="28"/>
      <c r="GU909" s="28"/>
      <c r="GV909" s="28"/>
      <c r="GW909" s="28"/>
      <c r="GX909" s="28"/>
      <c r="GY909" s="28"/>
      <c r="GZ909" s="28"/>
      <c r="HA909" s="28"/>
      <c r="HB909" s="28"/>
      <c r="HC909" s="28"/>
      <c r="HD909" s="28"/>
      <c r="HE909" s="28"/>
      <c r="HF909" s="28"/>
      <c r="HG909" s="28"/>
      <c r="HH909" s="28"/>
      <c r="HI909" s="28"/>
      <c r="HJ909" s="28"/>
      <c r="HK909" s="28"/>
      <c r="HL909" s="28"/>
      <c r="HM909" s="28"/>
      <c r="HN909" s="28"/>
      <c r="HO909" s="28"/>
      <c r="HP909" s="28"/>
      <c r="HQ909" s="28"/>
      <c r="HR909" s="28"/>
      <c r="HS909" s="28"/>
      <c r="HT909" s="28"/>
      <c r="HU909" s="28"/>
      <c r="HV909" s="28"/>
      <c r="HW909" s="28"/>
      <c r="HX909" s="28"/>
      <c r="HY909" s="28"/>
      <c r="HZ909" s="28"/>
      <c r="IA909" s="28"/>
      <c r="IB909" s="28"/>
      <c r="IC909" s="28"/>
      <c r="ID909" s="28"/>
      <c r="IE909" s="28"/>
      <c r="IF909" s="28"/>
      <c r="IG909" s="28"/>
      <c r="IH909" s="28"/>
      <c r="II909" s="28"/>
      <c r="IJ909" s="28"/>
      <c r="IK909" s="28"/>
      <c r="IL909" s="28"/>
      <c r="IM909" s="28"/>
      <c r="IN909" s="28"/>
    </row>
    <row r="910" spans="1:248" s="29" customFormat="1" ht="15">
      <c r="A910" s="24"/>
      <c r="B910" s="24"/>
      <c r="C910" s="24"/>
      <c r="D910" s="37"/>
      <c r="E910" s="26"/>
      <c r="F910" s="24"/>
      <c r="G910" s="27"/>
      <c r="H910" s="27"/>
      <c r="I910" s="27"/>
      <c r="J910" s="27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  <c r="CS910" s="28"/>
      <c r="CT910" s="28"/>
      <c r="CU910" s="28"/>
      <c r="CV910" s="28"/>
      <c r="CW910" s="28"/>
      <c r="CX910" s="28"/>
      <c r="CY910" s="28"/>
      <c r="CZ910" s="28"/>
      <c r="DA910" s="28"/>
      <c r="DB910" s="28"/>
      <c r="DC910" s="28"/>
      <c r="DD910" s="28"/>
      <c r="DE910" s="28"/>
      <c r="DF910" s="28"/>
      <c r="DG910" s="28"/>
      <c r="DH910" s="28"/>
      <c r="DI910" s="28"/>
      <c r="DJ910" s="28"/>
      <c r="DK910" s="28"/>
      <c r="DL910" s="28"/>
      <c r="DM910" s="28"/>
      <c r="DN910" s="28"/>
      <c r="DO910" s="28"/>
      <c r="DP910" s="28"/>
      <c r="DQ910" s="28"/>
      <c r="DR910" s="28"/>
      <c r="DS910" s="28"/>
      <c r="DT910" s="28"/>
      <c r="DU910" s="28"/>
      <c r="DV910" s="28"/>
      <c r="DW910" s="28"/>
      <c r="DX910" s="28"/>
      <c r="DY910" s="28"/>
      <c r="DZ910" s="28"/>
      <c r="EA910" s="28"/>
      <c r="EB910" s="28"/>
      <c r="EC910" s="28"/>
      <c r="ED910" s="28"/>
      <c r="EE910" s="28"/>
      <c r="EF910" s="28"/>
      <c r="EG910" s="28"/>
      <c r="EH910" s="28"/>
      <c r="EI910" s="28"/>
      <c r="EJ910" s="28"/>
      <c r="EK910" s="28"/>
      <c r="EL910" s="28"/>
      <c r="EM910" s="28"/>
      <c r="EN910" s="28"/>
      <c r="EO910" s="28"/>
      <c r="EP910" s="28"/>
      <c r="EQ910" s="28"/>
      <c r="ER910" s="28"/>
      <c r="ES910" s="28"/>
      <c r="ET910" s="28"/>
      <c r="EU910" s="28"/>
      <c r="EV910" s="28"/>
      <c r="EW910" s="28"/>
      <c r="EX910" s="28"/>
      <c r="EY910" s="28"/>
      <c r="EZ910" s="28"/>
      <c r="FA910" s="28"/>
      <c r="FB910" s="28"/>
      <c r="FC910" s="28"/>
      <c r="FD910" s="28"/>
      <c r="FE910" s="28"/>
      <c r="FF910" s="28"/>
      <c r="FG910" s="28"/>
      <c r="FH910" s="28"/>
      <c r="FI910" s="28"/>
      <c r="FJ910" s="28"/>
      <c r="FK910" s="28"/>
      <c r="FL910" s="28"/>
      <c r="FM910" s="28"/>
      <c r="FN910" s="28"/>
      <c r="FO910" s="28"/>
      <c r="FP910" s="28"/>
      <c r="FQ910" s="28"/>
      <c r="FR910" s="28"/>
      <c r="FS910" s="28"/>
      <c r="FT910" s="28"/>
      <c r="FU910" s="28"/>
      <c r="FV910" s="28"/>
      <c r="FW910" s="28"/>
      <c r="FX910" s="28"/>
      <c r="FY910" s="28"/>
      <c r="FZ910" s="28"/>
      <c r="GA910" s="28"/>
      <c r="GB910" s="28"/>
      <c r="GC910" s="28"/>
      <c r="GD910" s="28"/>
      <c r="GE910" s="28"/>
      <c r="GF910" s="28"/>
      <c r="GG910" s="28"/>
      <c r="GH910" s="28"/>
      <c r="GI910" s="28"/>
      <c r="GJ910" s="28"/>
      <c r="GK910" s="28"/>
      <c r="GL910" s="28"/>
      <c r="GM910" s="28"/>
      <c r="GN910" s="28"/>
      <c r="GO910" s="28"/>
      <c r="GP910" s="28"/>
      <c r="GQ910" s="28"/>
      <c r="GR910" s="28"/>
      <c r="GS910" s="28"/>
      <c r="GT910" s="28"/>
      <c r="GU910" s="28"/>
      <c r="GV910" s="28"/>
      <c r="GW910" s="28"/>
      <c r="GX910" s="28"/>
      <c r="GY910" s="28"/>
      <c r="GZ910" s="28"/>
      <c r="HA910" s="28"/>
      <c r="HB910" s="28"/>
      <c r="HC910" s="28"/>
      <c r="HD910" s="28"/>
      <c r="HE910" s="28"/>
      <c r="HF910" s="28"/>
      <c r="HG910" s="28"/>
      <c r="HH910" s="28"/>
      <c r="HI910" s="28"/>
      <c r="HJ910" s="28"/>
      <c r="HK910" s="28"/>
      <c r="HL910" s="28"/>
      <c r="HM910" s="28"/>
      <c r="HN910" s="28"/>
      <c r="HO910" s="28"/>
      <c r="HP910" s="28"/>
      <c r="HQ910" s="28"/>
      <c r="HR910" s="28"/>
      <c r="HS910" s="28"/>
      <c r="HT910" s="28"/>
      <c r="HU910" s="28"/>
      <c r="HV910" s="28"/>
      <c r="HW910" s="28"/>
      <c r="HX910" s="28"/>
      <c r="HY910" s="28"/>
      <c r="HZ910" s="28"/>
      <c r="IA910" s="28"/>
      <c r="IB910" s="28"/>
      <c r="IC910" s="28"/>
      <c r="ID910" s="28"/>
      <c r="IE910" s="28"/>
      <c r="IF910" s="28"/>
      <c r="IG910" s="28"/>
      <c r="IH910" s="28"/>
      <c r="II910" s="28"/>
      <c r="IJ910" s="28"/>
      <c r="IK910" s="28"/>
      <c r="IL910" s="28"/>
      <c r="IM910" s="28"/>
      <c r="IN910" s="28"/>
    </row>
    <row r="911" spans="1:248" s="29" customFormat="1" ht="15">
      <c r="A911" s="24" t="s">
        <v>364</v>
      </c>
      <c r="B911" s="24"/>
      <c r="C911" s="24"/>
      <c r="D911" s="37" t="s">
        <v>363</v>
      </c>
      <c r="E911" s="26"/>
      <c r="F911" s="24"/>
      <c r="G911" s="27"/>
      <c r="H911" s="27"/>
      <c r="I911" s="27">
        <v>185679500</v>
      </c>
      <c r="J911" s="27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  <c r="CS911" s="28"/>
      <c r="CT911" s="28"/>
      <c r="CU911" s="28"/>
      <c r="CV911" s="28"/>
      <c r="CW911" s="28"/>
      <c r="CX911" s="28"/>
      <c r="CY911" s="28"/>
      <c r="CZ911" s="28"/>
      <c r="DA911" s="28"/>
      <c r="DB911" s="28"/>
      <c r="DC911" s="28"/>
      <c r="DD911" s="28"/>
      <c r="DE911" s="28"/>
      <c r="DF911" s="28"/>
      <c r="DG911" s="28"/>
      <c r="DH911" s="28"/>
      <c r="DI911" s="28"/>
      <c r="DJ911" s="28"/>
      <c r="DK911" s="28"/>
      <c r="DL911" s="28"/>
      <c r="DM911" s="28"/>
      <c r="DN911" s="28"/>
      <c r="DO911" s="28"/>
      <c r="DP911" s="28"/>
      <c r="DQ911" s="28"/>
      <c r="DR911" s="28"/>
      <c r="DS911" s="28"/>
      <c r="DT911" s="28"/>
      <c r="DU911" s="28"/>
      <c r="DV911" s="28"/>
      <c r="DW911" s="28"/>
      <c r="DX911" s="28"/>
      <c r="DY911" s="28"/>
      <c r="DZ911" s="28"/>
      <c r="EA911" s="28"/>
      <c r="EB911" s="28"/>
      <c r="EC911" s="28"/>
      <c r="ED911" s="28"/>
      <c r="EE911" s="28"/>
      <c r="EF911" s="28"/>
      <c r="EG911" s="28"/>
      <c r="EH911" s="28"/>
      <c r="EI911" s="28"/>
      <c r="EJ911" s="28"/>
      <c r="EK911" s="28"/>
      <c r="EL911" s="28"/>
      <c r="EM911" s="28"/>
      <c r="EN911" s="28"/>
      <c r="EO911" s="28"/>
      <c r="EP911" s="28"/>
      <c r="EQ911" s="28"/>
      <c r="ER911" s="28"/>
      <c r="ES911" s="28"/>
      <c r="ET911" s="28"/>
      <c r="EU911" s="28"/>
      <c r="EV911" s="28"/>
      <c r="EW911" s="28"/>
      <c r="EX911" s="28"/>
      <c r="EY911" s="28"/>
      <c r="EZ911" s="28"/>
      <c r="FA911" s="28"/>
      <c r="FB911" s="28"/>
      <c r="FC911" s="28"/>
      <c r="FD911" s="28"/>
      <c r="FE911" s="28"/>
      <c r="FF911" s="28"/>
      <c r="FG911" s="28"/>
      <c r="FH911" s="28"/>
      <c r="FI911" s="28"/>
      <c r="FJ911" s="28"/>
      <c r="FK911" s="28"/>
      <c r="FL911" s="28"/>
      <c r="FM911" s="28"/>
      <c r="FN911" s="28"/>
      <c r="FO911" s="28"/>
      <c r="FP911" s="28"/>
      <c r="FQ911" s="28"/>
      <c r="FR911" s="28"/>
      <c r="FS911" s="28"/>
      <c r="FT911" s="28"/>
      <c r="FU911" s="28"/>
      <c r="FV911" s="28"/>
      <c r="FW911" s="28"/>
      <c r="FX911" s="28"/>
      <c r="FY911" s="28"/>
      <c r="FZ911" s="28"/>
      <c r="GA911" s="28"/>
      <c r="GB911" s="28"/>
      <c r="GC911" s="28"/>
      <c r="GD911" s="28"/>
      <c r="GE911" s="28"/>
      <c r="GF911" s="28"/>
      <c r="GG911" s="28"/>
      <c r="GH911" s="28"/>
      <c r="GI911" s="28"/>
      <c r="GJ911" s="28"/>
      <c r="GK911" s="28"/>
      <c r="GL911" s="28"/>
      <c r="GM911" s="28"/>
      <c r="GN911" s="28"/>
      <c r="GO911" s="28"/>
      <c r="GP911" s="28"/>
      <c r="GQ911" s="28"/>
      <c r="GR911" s="28"/>
      <c r="GS911" s="28"/>
      <c r="GT911" s="28"/>
      <c r="GU911" s="28"/>
      <c r="GV911" s="28"/>
      <c r="GW911" s="28"/>
      <c r="GX911" s="28"/>
      <c r="GY911" s="28"/>
      <c r="GZ911" s="28"/>
      <c r="HA911" s="28"/>
      <c r="HB911" s="28"/>
      <c r="HC911" s="28"/>
      <c r="HD911" s="28"/>
      <c r="HE911" s="28"/>
      <c r="HF911" s="28"/>
      <c r="HG911" s="28"/>
      <c r="HH911" s="28"/>
      <c r="HI911" s="28"/>
      <c r="HJ911" s="28"/>
      <c r="HK911" s="28"/>
      <c r="HL911" s="28"/>
      <c r="HM911" s="28"/>
      <c r="HN911" s="28"/>
      <c r="HO911" s="28"/>
      <c r="HP911" s="28"/>
      <c r="HQ911" s="28"/>
      <c r="HR911" s="28"/>
      <c r="HS911" s="28"/>
      <c r="HT911" s="28"/>
      <c r="HU911" s="28"/>
      <c r="HV911" s="28"/>
      <c r="HW911" s="28"/>
      <c r="HX911" s="28"/>
      <c r="HY911" s="28"/>
      <c r="HZ911" s="28"/>
      <c r="IA911" s="28"/>
      <c r="IB911" s="28"/>
      <c r="IC911" s="28"/>
      <c r="ID911" s="28"/>
      <c r="IE911" s="28"/>
      <c r="IF911" s="28"/>
      <c r="IG911" s="28"/>
      <c r="IH911" s="28"/>
      <c r="II911" s="28"/>
      <c r="IJ911" s="28"/>
      <c r="IK911" s="28"/>
      <c r="IL911" s="28"/>
      <c r="IM911" s="28"/>
      <c r="IN911" s="28"/>
    </row>
    <row r="912" spans="1:248" s="29" customFormat="1" ht="15">
      <c r="A912" s="24"/>
      <c r="B912" s="24"/>
      <c r="C912" s="24"/>
      <c r="D912" s="37"/>
      <c r="E912" s="26"/>
      <c r="F912" s="24"/>
      <c r="G912" s="27"/>
      <c r="H912" s="27"/>
      <c r="I912" s="27"/>
      <c r="J912" s="27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  <c r="CS912" s="28"/>
      <c r="CT912" s="28"/>
      <c r="CU912" s="28"/>
      <c r="CV912" s="28"/>
      <c r="CW912" s="28"/>
      <c r="CX912" s="28"/>
      <c r="CY912" s="28"/>
      <c r="CZ912" s="28"/>
      <c r="DA912" s="28"/>
      <c r="DB912" s="28"/>
      <c r="DC912" s="28"/>
      <c r="DD912" s="28"/>
      <c r="DE912" s="28"/>
      <c r="DF912" s="28"/>
      <c r="DG912" s="28"/>
      <c r="DH912" s="28"/>
      <c r="DI912" s="28"/>
      <c r="DJ912" s="28"/>
      <c r="DK912" s="28"/>
      <c r="DL912" s="28"/>
      <c r="DM912" s="28"/>
      <c r="DN912" s="28"/>
      <c r="DO912" s="28"/>
      <c r="DP912" s="28"/>
      <c r="DQ912" s="28"/>
      <c r="DR912" s="28"/>
      <c r="DS912" s="28"/>
      <c r="DT912" s="28"/>
      <c r="DU912" s="28"/>
      <c r="DV912" s="28"/>
      <c r="DW912" s="28"/>
      <c r="DX912" s="28"/>
      <c r="DY912" s="28"/>
      <c r="DZ912" s="28"/>
      <c r="EA912" s="28"/>
      <c r="EB912" s="28"/>
      <c r="EC912" s="28"/>
      <c r="ED912" s="28"/>
      <c r="EE912" s="28"/>
      <c r="EF912" s="28"/>
      <c r="EG912" s="28"/>
      <c r="EH912" s="28"/>
      <c r="EI912" s="28"/>
      <c r="EJ912" s="28"/>
      <c r="EK912" s="28"/>
      <c r="EL912" s="28"/>
      <c r="EM912" s="28"/>
      <c r="EN912" s="28"/>
      <c r="EO912" s="28"/>
      <c r="EP912" s="28"/>
      <c r="EQ912" s="28"/>
      <c r="ER912" s="28"/>
      <c r="ES912" s="28"/>
      <c r="ET912" s="28"/>
      <c r="EU912" s="28"/>
      <c r="EV912" s="28"/>
      <c r="EW912" s="28"/>
      <c r="EX912" s="28"/>
      <c r="EY912" s="28"/>
      <c r="EZ912" s="28"/>
      <c r="FA912" s="28"/>
      <c r="FB912" s="28"/>
      <c r="FC912" s="28"/>
      <c r="FD912" s="28"/>
      <c r="FE912" s="28"/>
      <c r="FF912" s="28"/>
      <c r="FG912" s="28"/>
      <c r="FH912" s="28"/>
      <c r="FI912" s="28"/>
      <c r="FJ912" s="28"/>
      <c r="FK912" s="28"/>
      <c r="FL912" s="28"/>
      <c r="FM912" s="28"/>
      <c r="FN912" s="28"/>
      <c r="FO912" s="28"/>
      <c r="FP912" s="28"/>
      <c r="FQ912" s="28"/>
      <c r="FR912" s="28"/>
      <c r="FS912" s="28"/>
      <c r="FT912" s="28"/>
      <c r="FU912" s="28"/>
      <c r="FV912" s="28"/>
      <c r="FW912" s="28"/>
      <c r="FX912" s="28"/>
      <c r="FY912" s="28"/>
      <c r="FZ912" s="28"/>
      <c r="GA912" s="28"/>
      <c r="GB912" s="28"/>
      <c r="GC912" s="28"/>
      <c r="GD912" s="28"/>
      <c r="GE912" s="28"/>
      <c r="GF912" s="28"/>
      <c r="GG912" s="28"/>
      <c r="GH912" s="28"/>
      <c r="GI912" s="28"/>
      <c r="GJ912" s="28"/>
      <c r="GK912" s="28"/>
      <c r="GL912" s="28"/>
      <c r="GM912" s="28"/>
      <c r="GN912" s="28"/>
      <c r="GO912" s="28"/>
      <c r="GP912" s="28"/>
      <c r="GQ912" s="28"/>
      <c r="GR912" s="28"/>
      <c r="GS912" s="28"/>
      <c r="GT912" s="28"/>
      <c r="GU912" s="28"/>
      <c r="GV912" s="28"/>
      <c r="GW912" s="28"/>
      <c r="GX912" s="28"/>
      <c r="GY912" s="28"/>
      <c r="GZ912" s="28"/>
      <c r="HA912" s="28"/>
      <c r="HB912" s="28"/>
      <c r="HC912" s="28"/>
      <c r="HD912" s="28"/>
      <c r="HE912" s="28"/>
      <c r="HF912" s="28"/>
      <c r="HG912" s="28"/>
      <c r="HH912" s="28"/>
      <c r="HI912" s="28"/>
      <c r="HJ912" s="28"/>
      <c r="HK912" s="28"/>
      <c r="HL912" s="28"/>
      <c r="HM912" s="28"/>
      <c r="HN912" s="28"/>
      <c r="HO912" s="28"/>
      <c r="HP912" s="28"/>
      <c r="HQ912" s="28"/>
      <c r="HR912" s="28"/>
      <c r="HS912" s="28"/>
      <c r="HT912" s="28"/>
      <c r="HU912" s="28"/>
      <c r="HV912" s="28"/>
      <c r="HW912" s="28"/>
      <c r="HX912" s="28"/>
      <c r="HY912" s="28"/>
      <c r="HZ912" s="28"/>
      <c r="IA912" s="28"/>
      <c r="IB912" s="28"/>
      <c r="IC912" s="28"/>
      <c r="ID912" s="28"/>
      <c r="IE912" s="28"/>
      <c r="IF912" s="28"/>
      <c r="IG912" s="28"/>
      <c r="IH912" s="28"/>
      <c r="II912" s="28"/>
      <c r="IJ912" s="28"/>
      <c r="IK912" s="28"/>
      <c r="IL912" s="28"/>
      <c r="IM912" s="28"/>
      <c r="IN912" s="28"/>
    </row>
    <row r="913" spans="1:248" s="35" customFormat="1" ht="60">
      <c r="A913" s="30" t="s">
        <v>542</v>
      </c>
      <c r="B913" s="30" t="s">
        <v>365</v>
      </c>
      <c r="C913" s="30" t="s">
        <v>18</v>
      </c>
      <c r="D913" s="30" t="s">
        <v>506</v>
      </c>
      <c r="E913" s="32" t="s">
        <v>366</v>
      </c>
      <c r="F913" s="30" t="s">
        <v>367</v>
      </c>
      <c r="G913" s="33">
        <v>111821900</v>
      </c>
      <c r="H913" s="33">
        <v>49.1</v>
      </c>
      <c r="I913" s="33">
        <v>56877000</v>
      </c>
      <c r="J913" s="33">
        <v>100</v>
      </c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  <c r="EB913" s="34"/>
      <c r="EC913" s="34"/>
      <c r="ED913" s="34"/>
      <c r="EE913" s="34"/>
      <c r="EF913" s="34"/>
      <c r="EG913" s="34"/>
      <c r="EH913" s="34"/>
      <c r="EI913" s="34"/>
      <c r="EJ913" s="34"/>
      <c r="EK913" s="34"/>
      <c r="EL913" s="34"/>
      <c r="EM913" s="34"/>
      <c r="EN913" s="34"/>
      <c r="EO913" s="34"/>
      <c r="EP913" s="34"/>
      <c r="EQ913" s="34"/>
      <c r="ER913" s="34"/>
      <c r="ES913" s="34"/>
      <c r="ET913" s="34"/>
      <c r="EU913" s="34"/>
      <c r="EV913" s="34"/>
      <c r="EW913" s="34"/>
      <c r="EX913" s="34"/>
      <c r="EY913" s="34"/>
      <c r="EZ913" s="34"/>
      <c r="FA913" s="34"/>
      <c r="FB913" s="34"/>
      <c r="FC913" s="34"/>
      <c r="FD913" s="34"/>
      <c r="FE913" s="34"/>
      <c r="FF913" s="34"/>
      <c r="FG913" s="34"/>
      <c r="FH913" s="34"/>
      <c r="FI913" s="34"/>
      <c r="FJ913" s="34"/>
      <c r="FK913" s="34"/>
      <c r="FL913" s="34"/>
      <c r="FM913" s="34"/>
      <c r="FN913" s="34"/>
      <c r="FO913" s="34"/>
      <c r="FP913" s="34"/>
      <c r="FQ913" s="34"/>
      <c r="FR913" s="34"/>
      <c r="FS913" s="34"/>
      <c r="FT913" s="34"/>
      <c r="FU913" s="34"/>
      <c r="FV913" s="34"/>
      <c r="FW913" s="34"/>
      <c r="FX913" s="34"/>
      <c r="FY913" s="34"/>
      <c r="FZ913" s="34"/>
      <c r="GA913" s="34"/>
      <c r="GB913" s="34"/>
      <c r="GC913" s="34"/>
      <c r="GD913" s="34"/>
      <c r="GE913" s="34"/>
      <c r="GF913" s="34"/>
      <c r="GG913" s="34"/>
      <c r="GH913" s="34"/>
      <c r="GI913" s="34"/>
      <c r="GJ913" s="34"/>
      <c r="GK913" s="34"/>
      <c r="GL913" s="34"/>
      <c r="GM913" s="34"/>
      <c r="GN913" s="34"/>
      <c r="GO913" s="34"/>
      <c r="GP913" s="34"/>
      <c r="GQ913" s="34"/>
      <c r="GR913" s="34"/>
      <c r="GS913" s="34"/>
      <c r="GT913" s="34"/>
      <c r="GU913" s="34"/>
      <c r="GV913" s="34"/>
      <c r="GW913" s="34"/>
      <c r="GX913" s="34"/>
      <c r="GY913" s="34"/>
      <c r="GZ913" s="34"/>
      <c r="HA913" s="34"/>
      <c r="HB913" s="34"/>
      <c r="HC913" s="34"/>
      <c r="HD913" s="34"/>
      <c r="HE913" s="34"/>
      <c r="HF913" s="34"/>
      <c r="HG913" s="34"/>
      <c r="HH913" s="34"/>
      <c r="HI913" s="34"/>
      <c r="HJ913" s="34"/>
      <c r="HK913" s="34"/>
      <c r="HL913" s="34"/>
      <c r="HM913" s="34"/>
      <c r="HN913" s="34"/>
      <c r="HO913" s="34"/>
      <c r="HP913" s="34"/>
      <c r="HQ913" s="34"/>
      <c r="HR913" s="34"/>
      <c r="HS913" s="34"/>
      <c r="HT913" s="34"/>
      <c r="HU913" s="34"/>
      <c r="HV913" s="34"/>
      <c r="HW913" s="34"/>
      <c r="HX913" s="34"/>
      <c r="HY913" s="34"/>
      <c r="HZ913" s="34"/>
      <c r="IA913" s="34"/>
      <c r="IB913" s="34"/>
      <c r="IC913" s="34"/>
      <c r="ID913" s="34"/>
      <c r="IE913" s="34"/>
      <c r="IF913" s="34"/>
      <c r="IG913" s="34"/>
      <c r="IH913" s="34"/>
      <c r="II913" s="34"/>
      <c r="IJ913" s="34"/>
      <c r="IK913" s="34"/>
      <c r="IL913" s="34"/>
      <c r="IM913" s="34"/>
      <c r="IN913" s="34"/>
    </row>
    <row r="914" spans="1:248" s="35" customFormat="1" ht="15">
      <c r="A914" s="30"/>
      <c r="B914" s="30"/>
      <c r="C914" s="30"/>
      <c r="D914" s="30"/>
      <c r="E914" s="32"/>
      <c r="F914" s="30"/>
      <c r="G914" s="33"/>
      <c r="H914" s="33"/>
      <c r="I914" s="33"/>
      <c r="J914" s="33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  <c r="EB914" s="34"/>
      <c r="EC914" s="34"/>
      <c r="ED914" s="34"/>
      <c r="EE914" s="34"/>
      <c r="EF914" s="34"/>
      <c r="EG914" s="34"/>
      <c r="EH914" s="34"/>
      <c r="EI914" s="34"/>
      <c r="EJ914" s="34"/>
      <c r="EK914" s="34"/>
      <c r="EL914" s="34"/>
      <c r="EM914" s="34"/>
      <c r="EN914" s="34"/>
      <c r="EO914" s="34"/>
      <c r="EP914" s="34"/>
      <c r="EQ914" s="34"/>
      <c r="ER914" s="34"/>
      <c r="ES914" s="34"/>
      <c r="ET914" s="34"/>
      <c r="EU914" s="34"/>
      <c r="EV914" s="34"/>
      <c r="EW914" s="34"/>
      <c r="EX914" s="34"/>
      <c r="EY914" s="34"/>
      <c r="EZ914" s="34"/>
      <c r="FA914" s="34"/>
      <c r="FB914" s="34"/>
      <c r="FC914" s="34"/>
      <c r="FD914" s="34"/>
      <c r="FE914" s="34"/>
      <c r="FF914" s="34"/>
      <c r="FG914" s="34"/>
      <c r="FH914" s="34"/>
      <c r="FI914" s="34"/>
      <c r="FJ914" s="34"/>
      <c r="FK914" s="34"/>
      <c r="FL914" s="34"/>
      <c r="FM914" s="34"/>
      <c r="FN914" s="34"/>
      <c r="FO914" s="34"/>
      <c r="FP914" s="34"/>
      <c r="FQ914" s="34"/>
      <c r="FR914" s="34"/>
      <c r="FS914" s="34"/>
      <c r="FT914" s="34"/>
      <c r="FU914" s="34"/>
      <c r="FV914" s="34"/>
      <c r="FW914" s="34"/>
      <c r="FX914" s="34"/>
      <c r="FY914" s="34"/>
      <c r="FZ914" s="34"/>
      <c r="GA914" s="34"/>
      <c r="GB914" s="34"/>
      <c r="GC914" s="34"/>
      <c r="GD914" s="34"/>
      <c r="GE914" s="34"/>
      <c r="GF914" s="34"/>
      <c r="GG914" s="34"/>
      <c r="GH914" s="34"/>
      <c r="GI914" s="34"/>
      <c r="GJ914" s="34"/>
      <c r="GK914" s="34"/>
      <c r="GL914" s="34"/>
      <c r="GM914" s="34"/>
      <c r="GN914" s="34"/>
      <c r="GO914" s="34"/>
      <c r="GP914" s="34"/>
      <c r="GQ914" s="34"/>
      <c r="GR914" s="34"/>
      <c r="GS914" s="34"/>
      <c r="GT914" s="34"/>
      <c r="GU914" s="34"/>
      <c r="GV914" s="34"/>
      <c r="GW914" s="34"/>
      <c r="GX914" s="34"/>
      <c r="GY914" s="34"/>
      <c r="GZ914" s="34"/>
      <c r="HA914" s="34"/>
      <c r="HB914" s="34"/>
      <c r="HC914" s="34"/>
      <c r="HD914" s="34"/>
      <c r="HE914" s="34"/>
      <c r="HF914" s="34"/>
      <c r="HG914" s="34"/>
      <c r="HH914" s="34"/>
      <c r="HI914" s="34"/>
      <c r="HJ914" s="34"/>
      <c r="HK914" s="34"/>
      <c r="HL914" s="34"/>
      <c r="HM914" s="34"/>
      <c r="HN914" s="34"/>
      <c r="HO914" s="34"/>
      <c r="HP914" s="34"/>
      <c r="HQ914" s="34"/>
      <c r="HR914" s="34"/>
      <c r="HS914" s="34"/>
      <c r="HT914" s="34"/>
      <c r="HU914" s="34"/>
      <c r="HV914" s="34"/>
      <c r="HW914" s="34"/>
      <c r="HX914" s="34"/>
      <c r="HY914" s="34"/>
      <c r="HZ914" s="34"/>
      <c r="IA914" s="34"/>
      <c r="IB914" s="34"/>
      <c r="IC914" s="34"/>
      <c r="ID914" s="34"/>
      <c r="IE914" s="34"/>
      <c r="IF914" s="34"/>
      <c r="IG914" s="34"/>
      <c r="IH914" s="34"/>
      <c r="II914" s="34"/>
      <c r="IJ914" s="34"/>
      <c r="IK914" s="34"/>
      <c r="IL914" s="34"/>
      <c r="IM914" s="34"/>
      <c r="IN914" s="34"/>
    </row>
    <row r="915" spans="1:248" s="35" customFormat="1" ht="75">
      <c r="A915" s="30" t="s">
        <v>542</v>
      </c>
      <c r="B915" s="30" t="s">
        <v>365</v>
      </c>
      <c r="C915" s="30" t="s">
        <v>18</v>
      </c>
      <c r="D915" s="30" t="s">
        <v>506</v>
      </c>
      <c r="E915" s="32" t="s">
        <v>368</v>
      </c>
      <c r="F915" s="30" t="s">
        <v>369</v>
      </c>
      <c r="G915" s="33">
        <v>551322430</v>
      </c>
      <c r="H915" s="33">
        <v>17.9</v>
      </c>
      <c r="I915" s="33">
        <v>10000000</v>
      </c>
      <c r="J915" s="33">
        <v>19.7</v>
      </c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  <c r="EB915" s="34"/>
      <c r="EC915" s="34"/>
      <c r="ED915" s="34"/>
      <c r="EE915" s="34"/>
      <c r="EF915" s="34"/>
      <c r="EG915" s="34"/>
      <c r="EH915" s="34"/>
      <c r="EI915" s="34"/>
      <c r="EJ915" s="34"/>
      <c r="EK915" s="34"/>
      <c r="EL915" s="34"/>
      <c r="EM915" s="34"/>
      <c r="EN915" s="34"/>
      <c r="EO915" s="34"/>
      <c r="EP915" s="34"/>
      <c r="EQ915" s="34"/>
      <c r="ER915" s="34"/>
      <c r="ES915" s="34"/>
      <c r="ET915" s="34"/>
      <c r="EU915" s="34"/>
      <c r="EV915" s="34"/>
      <c r="EW915" s="34"/>
      <c r="EX915" s="34"/>
      <c r="EY915" s="34"/>
      <c r="EZ915" s="34"/>
      <c r="FA915" s="34"/>
      <c r="FB915" s="34"/>
      <c r="FC915" s="34"/>
      <c r="FD915" s="34"/>
      <c r="FE915" s="34"/>
      <c r="FF915" s="34"/>
      <c r="FG915" s="34"/>
      <c r="FH915" s="34"/>
      <c r="FI915" s="34"/>
      <c r="FJ915" s="34"/>
      <c r="FK915" s="34"/>
      <c r="FL915" s="34"/>
      <c r="FM915" s="34"/>
      <c r="FN915" s="34"/>
      <c r="FO915" s="34"/>
      <c r="FP915" s="34"/>
      <c r="FQ915" s="34"/>
      <c r="FR915" s="34"/>
      <c r="FS915" s="34"/>
      <c r="FT915" s="34"/>
      <c r="FU915" s="34"/>
      <c r="FV915" s="34"/>
      <c r="FW915" s="34"/>
      <c r="FX915" s="34"/>
      <c r="FY915" s="34"/>
      <c r="FZ915" s="34"/>
      <c r="GA915" s="34"/>
      <c r="GB915" s="34"/>
      <c r="GC915" s="34"/>
      <c r="GD915" s="34"/>
      <c r="GE915" s="34"/>
      <c r="GF915" s="34"/>
      <c r="GG915" s="34"/>
      <c r="GH915" s="34"/>
      <c r="GI915" s="34"/>
      <c r="GJ915" s="34"/>
      <c r="GK915" s="34"/>
      <c r="GL915" s="34"/>
      <c r="GM915" s="34"/>
      <c r="GN915" s="34"/>
      <c r="GO915" s="34"/>
      <c r="GP915" s="34"/>
      <c r="GQ915" s="34"/>
      <c r="GR915" s="34"/>
      <c r="GS915" s="34"/>
      <c r="GT915" s="34"/>
      <c r="GU915" s="34"/>
      <c r="GV915" s="34"/>
      <c r="GW915" s="34"/>
      <c r="GX915" s="34"/>
      <c r="GY915" s="34"/>
      <c r="GZ915" s="34"/>
      <c r="HA915" s="34"/>
      <c r="HB915" s="34"/>
      <c r="HC915" s="34"/>
      <c r="HD915" s="34"/>
      <c r="HE915" s="34"/>
      <c r="HF915" s="34"/>
      <c r="HG915" s="34"/>
      <c r="HH915" s="34"/>
      <c r="HI915" s="34"/>
      <c r="HJ915" s="34"/>
      <c r="HK915" s="34"/>
      <c r="HL915" s="34"/>
      <c r="HM915" s="34"/>
      <c r="HN915" s="34"/>
      <c r="HO915" s="34"/>
      <c r="HP915" s="34"/>
      <c r="HQ915" s="34"/>
      <c r="HR915" s="34"/>
      <c r="HS915" s="34"/>
      <c r="HT915" s="34"/>
      <c r="HU915" s="34"/>
      <c r="HV915" s="34"/>
      <c r="HW915" s="34"/>
      <c r="HX915" s="34"/>
      <c r="HY915" s="34"/>
      <c r="HZ915" s="34"/>
      <c r="IA915" s="34"/>
      <c r="IB915" s="34"/>
      <c r="IC915" s="34"/>
      <c r="ID915" s="34"/>
      <c r="IE915" s="34"/>
      <c r="IF915" s="34"/>
      <c r="IG915" s="34"/>
      <c r="IH915" s="34"/>
      <c r="II915" s="34"/>
      <c r="IJ915" s="34"/>
      <c r="IK915" s="34"/>
      <c r="IL915" s="34"/>
      <c r="IM915" s="34"/>
      <c r="IN915" s="34"/>
    </row>
    <row r="916" spans="1:248" s="35" customFormat="1" ht="15">
      <c r="A916" s="30"/>
      <c r="B916" s="30"/>
      <c r="C916" s="30"/>
      <c r="D916" s="30"/>
      <c r="E916" s="32"/>
      <c r="F916" s="30"/>
      <c r="G916" s="33"/>
      <c r="H916" s="33"/>
      <c r="I916" s="33"/>
      <c r="J916" s="33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  <c r="EB916" s="34"/>
      <c r="EC916" s="34"/>
      <c r="ED916" s="34"/>
      <c r="EE916" s="34"/>
      <c r="EF916" s="34"/>
      <c r="EG916" s="34"/>
      <c r="EH916" s="34"/>
      <c r="EI916" s="34"/>
      <c r="EJ916" s="34"/>
      <c r="EK916" s="34"/>
      <c r="EL916" s="34"/>
      <c r="EM916" s="34"/>
      <c r="EN916" s="34"/>
      <c r="EO916" s="34"/>
      <c r="EP916" s="34"/>
      <c r="EQ916" s="34"/>
      <c r="ER916" s="34"/>
      <c r="ES916" s="34"/>
      <c r="ET916" s="34"/>
      <c r="EU916" s="34"/>
      <c r="EV916" s="34"/>
      <c r="EW916" s="34"/>
      <c r="EX916" s="34"/>
      <c r="EY916" s="34"/>
      <c r="EZ916" s="34"/>
      <c r="FA916" s="34"/>
      <c r="FB916" s="34"/>
      <c r="FC916" s="34"/>
      <c r="FD916" s="34"/>
      <c r="FE916" s="34"/>
      <c r="FF916" s="34"/>
      <c r="FG916" s="34"/>
      <c r="FH916" s="34"/>
      <c r="FI916" s="34"/>
      <c r="FJ916" s="34"/>
      <c r="FK916" s="34"/>
      <c r="FL916" s="34"/>
      <c r="FM916" s="34"/>
      <c r="FN916" s="34"/>
      <c r="FO916" s="34"/>
      <c r="FP916" s="34"/>
      <c r="FQ916" s="34"/>
      <c r="FR916" s="34"/>
      <c r="FS916" s="34"/>
      <c r="FT916" s="34"/>
      <c r="FU916" s="34"/>
      <c r="FV916" s="34"/>
      <c r="FW916" s="34"/>
      <c r="FX916" s="34"/>
      <c r="FY916" s="34"/>
      <c r="FZ916" s="34"/>
      <c r="GA916" s="34"/>
      <c r="GB916" s="34"/>
      <c r="GC916" s="34"/>
      <c r="GD916" s="34"/>
      <c r="GE916" s="34"/>
      <c r="GF916" s="34"/>
      <c r="GG916" s="34"/>
      <c r="GH916" s="34"/>
      <c r="GI916" s="34"/>
      <c r="GJ916" s="34"/>
      <c r="GK916" s="34"/>
      <c r="GL916" s="34"/>
      <c r="GM916" s="34"/>
      <c r="GN916" s="34"/>
      <c r="GO916" s="34"/>
      <c r="GP916" s="34"/>
      <c r="GQ916" s="34"/>
      <c r="GR916" s="34"/>
      <c r="GS916" s="34"/>
      <c r="GT916" s="34"/>
      <c r="GU916" s="34"/>
      <c r="GV916" s="34"/>
      <c r="GW916" s="34"/>
      <c r="GX916" s="34"/>
      <c r="GY916" s="34"/>
      <c r="GZ916" s="34"/>
      <c r="HA916" s="34"/>
      <c r="HB916" s="34"/>
      <c r="HC916" s="34"/>
      <c r="HD916" s="34"/>
      <c r="HE916" s="34"/>
      <c r="HF916" s="34"/>
      <c r="HG916" s="34"/>
      <c r="HH916" s="34"/>
      <c r="HI916" s="34"/>
      <c r="HJ916" s="34"/>
      <c r="HK916" s="34"/>
      <c r="HL916" s="34"/>
      <c r="HM916" s="34"/>
      <c r="HN916" s="34"/>
      <c r="HO916" s="34"/>
      <c r="HP916" s="34"/>
      <c r="HQ916" s="34"/>
      <c r="HR916" s="34"/>
      <c r="HS916" s="34"/>
      <c r="HT916" s="34"/>
      <c r="HU916" s="34"/>
      <c r="HV916" s="34"/>
      <c r="HW916" s="34"/>
      <c r="HX916" s="34"/>
      <c r="HY916" s="34"/>
      <c r="HZ916" s="34"/>
      <c r="IA916" s="34"/>
      <c r="IB916" s="34"/>
      <c r="IC916" s="34"/>
      <c r="ID916" s="34"/>
      <c r="IE916" s="34"/>
      <c r="IF916" s="34"/>
      <c r="IG916" s="34"/>
      <c r="IH916" s="34"/>
      <c r="II916" s="34"/>
      <c r="IJ916" s="34"/>
      <c r="IK916" s="34"/>
      <c r="IL916" s="34"/>
      <c r="IM916" s="34"/>
      <c r="IN916" s="34"/>
    </row>
    <row r="917" spans="1:248" s="35" customFormat="1" ht="15">
      <c r="A917" s="30"/>
      <c r="B917" s="30"/>
      <c r="C917" s="30"/>
      <c r="D917" s="30"/>
      <c r="E917" s="32" t="s">
        <v>11</v>
      </c>
      <c r="F917" s="30"/>
      <c r="G917" s="33"/>
      <c r="H917" s="33"/>
      <c r="I917" s="33"/>
      <c r="J917" s="33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  <c r="EB917" s="34"/>
      <c r="EC917" s="34"/>
      <c r="ED917" s="34"/>
      <c r="EE917" s="34"/>
      <c r="EF917" s="34"/>
      <c r="EG917" s="34"/>
      <c r="EH917" s="34"/>
      <c r="EI917" s="34"/>
      <c r="EJ917" s="34"/>
      <c r="EK917" s="34"/>
      <c r="EL917" s="34"/>
      <c r="EM917" s="34"/>
      <c r="EN917" s="34"/>
      <c r="EO917" s="34"/>
      <c r="EP917" s="34"/>
      <c r="EQ917" s="34"/>
      <c r="ER917" s="34"/>
      <c r="ES917" s="34"/>
      <c r="ET917" s="34"/>
      <c r="EU917" s="34"/>
      <c r="EV917" s="34"/>
      <c r="EW917" s="34"/>
      <c r="EX917" s="34"/>
      <c r="EY917" s="34"/>
      <c r="EZ917" s="34"/>
      <c r="FA917" s="34"/>
      <c r="FB917" s="34"/>
      <c r="FC917" s="34"/>
      <c r="FD917" s="34"/>
      <c r="FE917" s="34"/>
      <c r="FF917" s="34"/>
      <c r="FG917" s="34"/>
      <c r="FH917" s="34"/>
      <c r="FI917" s="34"/>
      <c r="FJ917" s="34"/>
      <c r="FK917" s="34"/>
      <c r="FL917" s="34"/>
      <c r="FM917" s="34"/>
      <c r="FN917" s="34"/>
      <c r="FO917" s="34"/>
      <c r="FP917" s="34"/>
      <c r="FQ917" s="34"/>
      <c r="FR917" s="34"/>
      <c r="FS917" s="34"/>
      <c r="FT917" s="34"/>
      <c r="FU917" s="34"/>
      <c r="FV917" s="34"/>
      <c r="FW917" s="34"/>
      <c r="FX917" s="34"/>
      <c r="FY917" s="34"/>
      <c r="FZ917" s="34"/>
      <c r="GA917" s="34"/>
      <c r="GB917" s="34"/>
      <c r="GC917" s="34"/>
      <c r="GD917" s="34"/>
      <c r="GE917" s="34"/>
      <c r="GF917" s="34"/>
      <c r="GG917" s="34"/>
      <c r="GH917" s="34"/>
      <c r="GI917" s="34"/>
      <c r="GJ917" s="34"/>
      <c r="GK917" s="34"/>
      <c r="GL917" s="34"/>
      <c r="GM917" s="34"/>
      <c r="GN917" s="34"/>
      <c r="GO917" s="34"/>
      <c r="GP917" s="34"/>
      <c r="GQ917" s="34"/>
      <c r="GR917" s="34"/>
      <c r="GS917" s="34"/>
      <c r="GT917" s="34"/>
      <c r="GU917" s="34"/>
      <c r="GV917" s="34"/>
      <c r="GW917" s="34"/>
      <c r="GX917" s="34"/>
      <c r="GY917" s="34"/>
      <c r="GZ917" s="34"/>
      <c r="HA917" s="34"/>
      <c r="HB917" s="34"/>
      <c r="HC917" s="34"/>
      <c r="HD917" s="34"/>
      <c r="HE917" s="34"/>
      <c r="HF917" s="34"/>
      <c r="HG917" s="34"/>
      <c r="HH917" s="34"/>
      <c r="HI917" s="34"/>
      <c r="HJ917" s="34"/>
      <c r="HK917" s="34"/>
      <c r="HL917" s="34"/>
      <c r="HM917" s="34"/>
      <c r="HN917" s="34"/>
      <c r="HO917" s="34"/>
      <c r="HP917" s="34"/>
      <c r="HQ917" s="34"/>
      <c r="HR917" s="34"/>
      <c r="HS917" s="34"/>
      <c r="HT917" s="34"/>
      <c r="HU917" s="34"/>
      <c r="HV917" s="34"/>
      <c r="HW917" s="34"/>
      <c r="HX917" s="34"/>
      <c r="HY917" s="34"/>
      <c r="HZ917" s="34"/>
      <c r="IA917" s="34"/>
      <c r="IB917" s="34"/>
      <c r="IC917" s="34"/>
      <c r="ID917" s="34"/>
      <c r="IE917" s="34"/>
      <c r="IF917" s="34"/>
      <c r="IG917" s="34"/>
      <c r="IH917" s="34"/>
      <c r="II917" s="34"/>
      <c r="IJ917" s="34"/>
      <c r="IK917" s="34"/>
      <c r="IL917" s="34"/>
      <c r="IM917" s="34"/>
      <c r="IN917" s="34"/>
    </row>
    <row r="918" spans="1:248" s="35" customFormat="1" ht="15">
      <c r="A918" s="30"/>
      <c r="B918" s="30"/>
      <c r="C918" s="30"/>
      <c r="D918" s="30"/>
      <c r="E918" s="32"/>
      <c r="F918" s="30"/>
      <c r="G918" s="33"/>
      <c r="H918" s="33"/>
      <c r="I918" s="33"/>
      <c r="J918" s="33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  <c r="EB918" s="34"/>
      <c r="EC918" s="34"/>
      <c r="ED918" s="34"/>
      <c r="EE918" s="34"/>
      <c r="EF918" s="34"/>
      <c r="EG918" s="34"/>
      <c r="EH918" s="34"/>
      <c r="EI918" s="34"/>
      <c r="EJ918" s="34"/>
      <c r="EK918" s="34"/>
      <c r="EL918" s="34"/>
      <c r="EM918" s="34"/>
      <c r="EN918" s="34"/>
      <c r="EO918" s="34"/>
      <c r="EP918" s="34"/>
      <c r="EQ918" s="34"/>
      <c r="ER918" s="34"/>
      <c r="ES918" s="34"/>
      <c r="ET918" s="34"/>
      <c r="EU918" s="34"/>
      <c r="EV918" s="34"/>
      <c r="EW918" s="34"/>
      <c r="EX918" s="34"/>
      <c r="EY918" s="34"/>
      <c r="EZ918" s="34"/>
      <c r="FA918" s="34"/>
      <c r="FB918" s="34"/>
      <c r="FC918" s="34"/>
      <c r="FD918" s="34"/>
      <c r="FE918" s="34"/>
      <c r="FF918" s="34"/>
      <c r="FG918" s="34"/>
      <c r="FH918" s="34"/>
      <c r="FI918" s="34"/>
      <c r="FJ918" s="34"/>
      <c r="FK918" s="34"/>
      <c r="FL918" s="34"/>
      <c r="FM918" s="34"/>
      <c r="FN918" s="34"/>
      <c r="FO918" s="34"/>
      <c r="FP918" s="34"/>
      <c r="FQ918" s="34"/>
      <c r="FR918" s="34"/>
      <c r="FS918" s="34"/>
      <c r="FT918" s="34"/>
      <c r="FU918" s="34"/>
      <c r="FV918" s="34"/>
      <c r="FW918" s="34"/>
      <c r="FX918" s="34"/>
      <c r="FY918" s="34"/>
      <c r="FZ918" s="34"/>
      <c r="GA918" s="34"/>
      <c r="GB918" s="34"/>
      <c r="GC918" s="34"/>
      <c r="GD918" s="34"/>
      <c r="GE918" s="34"/>
      <c r="GF918" s="34"/>
      <c r="GG918" s="34"/>
      <c r="GH918" s="34"/>
      <c r="GI918" s="34"/>
      <c r="GJ918" s="34"/>
      <c r="GK918" s="34"/>
      <c r="GL918" s="34"/>
      <c r="GM918" s="34"/>
      <c r="GN918" s="34"/>
      <c r="GO918" s="34"/>
      <c r="GP918" s="34"/>
      <c r="GQ918" s="34"/>
      <c r="GR918" s="34"/>
      <c r="GS918" s="34"/>
      <c r="GT918" s="34"/>
      <c r="GU918" s="34"/>
      <c r="GV918" s="34"/>
      <c r="GW918" s="34"/>
      <c r="GX918" s="34"/>
      <c r="GY918" s="34"/>
      <c r="GZ918" s="34"/>
      <c r="HA918" s="34"/>
      <c r="HB918" s="34"/>
      <c r="HC918" s="34"/>
      <c r="HD918" s="34"/>
      <c r="HE918" s="34"/>
      <c r="HF918" s="34"/>
      <c r="HG918" s="34"/>
      <c r="HH918" s="34"/>
      <c r="HI918" s="34"/>
      <c r="HJ918" s="34"/>
      <c r="HK918" s="34"/>
      <c r="HL918" s="34"/>
      <c r="HM918" s="34"/>
      <c r="HN918" s="34"/>
      <c r="HO918" s="34"/>
      <c r="HP918" s="34"/>
      <c r="HQ918" s="34"/>
      <c r="HR918" s="34"/>
      <c r="HS918" s="34"/>
      <c r="HT918" s="34"/>
      <c r="HU918" s="34"/>
      <c r="HV918" s="34"/>
      <c r="HW918" s="34"/>
      <c r="HX918" s="34"/>
      <c r="HY918" s="34"/>
      <c r="HZ918" s="34"/>
      <c r="IA918" s="34"/>
      <c r="IB918" s="34"/>
      <c r="IC918" s="34"/>
      <c r="ID918" s="34"/>
      <c r="IE918" s="34"/>
      <c r="IF918" s="34"/>
      <c r="IG918" s="34"/>
      <c r="IH918" s="34"/>
      <c r="II918" s="34"/>
      <c r="IJ918" s="34"/>
      <c r="IK918" s="34"/>
      <c r="IL918" s="34"/>
      <c r="IM918" s="34"/>
      <c r="IN918" s="34"/>
    </row>
    <row r="919" spans="1:248" s="35" customFormat="1" ht="15">
      <c r="A919" s="30"/>
      <c r="B919" s="30"/>
      <c r="C919" s="30"/>
      <c r="D919" s="30"/>
      <c r="E919" s="32" t="s">
        <v>32</v>
      </c>
      <c r="F919" s="30"/>
      <c r="G919" s="33"/>
      <c r="H919" s="33"/>
      <c r="I919" s="33">
        <v>2000000</v>
      </c>
      <c r="J919" s="33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  <c r="EB919" s="34"/>
      <c r="EC919" s="34"/>
      <c r="ED919" s="34"/>
      <c r="EE919" s="34"/>
      <c r="EF919" s="34"/>
      <c r="EG919" s="34"/>
      <c r="EH919" s="34"/>
      <c r="EI919" s="34"/>
      <c r="EJ919" s="34"/>
      <c r="EK919" s="34"/>
      <c r="EL919" s="34"/>
      <c r="EM919" s="34"/>
      <c r="EN919" s="34"/>
      <c r="EO919" s="34"/>
      <c r="EP919" s="34"/>
      <c r="EQ919" s="34"/>
      <c r="ER919" s="34"/>
      <c r="ES919" s="34"/>
      <c r="ET919" s="34"/>
      <c r="EU919" s="34"/>
      <c r="EV919" s="34"/>
      <c r="EW919" s="34"/>
      <c r="EX919" s="34"/>
      <c r="EY919" s="34"/>
      <c r="EZ919" s="34"/>
      <c r="FA919" s="34"/>
      <c r="FB919" s="34"/>
      <c r="FC919" s="34"/>
      <c r="FD919" s="34"/>
      <c r="FE919" s="34"/>
      <c r="FF919" s="34"/>
      <c r="FG919" s="34"/>
      <c r="FH919" s="34"/>
      <c r="FI919" s="34"/>
      <c r="FJ919" s="34"/>
      <c r="FK919" s="34"/>
      <c r="FL919" s="34"/>
      <c r="FM919" s="34"/>
      <c r="FN919" s="34"/>
      <c r="FO919" s="34"/>
      <c r="FP919" s="34"/>
      <c r="FQ919" s="34"/>
      <c r="FR919" s="34"/>
      <c r="FS919" s="34"/>
      <c r="FT919" s="34"/>
      <c r="FU919" s="34"/>
      <c r="FV919" s="34"/>
      <c r="FW919" s="34"/>
      <c r="FX919" s="34"/>
      <c r="FY919" s="34"/>
      <c r="FZ919" s="34"/>
      <c r="GA919" s="34"/>
      <c r="GB919" s="34"/>
      <c r="GC919" s="34"/>
      <c r="GD919" s="34"/>
      <c r="GE919" s="34"/>
      <c r="GF919" s="34"/>
      <c r="GG919" s="34"/>
      <c r="GH919" s="34"/>
      <c r="GI919" s="34"/>
      <c r="GJ919" s="34"/>
      <c r="GK919" s="34"/>
      <c r="GL919" s="34"/>
      <c r="GM919" s="34"/>
      <c r="GN919" s="34"/>
      <c r="GO919" s="34"/>
      <c r="GP919" s="34"/>
      <c r="GQ919" s="34"/>
      <c r="GR919" s="34"/>
      <c r="GS919" s="34"/>
      <c r="GT919" s="34"/>
      <c r="GU919" s="34"/>
      <c r="GV919" s="34"/>
      <c r="GW919" s="34"/>
      <c r="GX919" s="34"/>
      <c r="GY919" s="34"/>
      <c r="GZ919" s="34"/>
      <c r="HA919" s="34"/>
      <c r="HB919" s="34"/>
      <c r="HC919" s="34"/>
      <c r="HD919" s="34"/>
      <c r="HE919" s="34"/>
      <c r="HF919" s="34"/>
      <c r="HG919" s="34"/>
      <c r="HH919" s="34"/>
      <c r="HI919" s="34"/>
      <c r="HJ919" s="34"/>
      <c r="HK919" s="34"/>
      <c r="HL919" s="34"/>
      <c r="HM919" s="34"/>
      <c r="HN919" s="34"/>
      <c r="HO919" s="34"/>
      <c r="HP919" s="34"/>
      <c r="HQ919" s="34"/>
      <c r="HR919" s="34"/>
      <c r="HS919" s="34"/>
      <c r="HT919" s="34"/>
      <c r="HU919" s="34"/>
      <c r="HV919" s="34"/>
      <c r="HW919" s="34"/>
      <c r="HX919" s="34"/>
      <c r="HY919" s="34"/>
      <c r="HZ919" s="34"/>
      <c r="IA919" s="34"/>
      <c r="IB919" s="34"/>
      <c r="IC919" s="34"/>
      <c r="ID919" s="34"/>
      <c r="IE919" s="34"/>
      <c r="IF919" s="34"/>
      <c r="IG919" s="34"/>
      <c r="IH919" s="34"/>
      <c r="II919" s="34"/>
      <c r="IJ919" s="34"/>
      <c r="IK919" s="34"/>
      <c r="IL919" s="34"/>
      <c r="IM919" s="34"/>
      <c r="IN919" s="34"/>
    </row>
    <row r="920" spans="1:248" s="35" customFormat="1" ht="15">
      <c r="A920" s="30"/>
      <c r="B920" s="30"/>
      <c r="C920" s="30"/>
      <c r="D920" s="30"/>
      <c r="E920" s="32"/>
      <c r="F920" s="30"/>
      <c r="G920" s="33"/>
      <c r="H920" s="33"/>
      <c r="I920" s="33"/>
      <c r="J920" s="33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  <c r="EB920" s="34"/>
      <c r="EC920" s="34"/>
      <c r="ED920" s="34"/>
      <c r="EE920" s="34"/>
      <c r="EF920" s="34"/>
      <c r="EG920" s="34"/>
      <c r="EH920" s="34"/>
      <c r="EI920" s="34"/>
      <c r="EJ920" s="34"/>
      <c r="EK920" s="34"/>
      <c r="EL920" s="34"/>
      <c r="EM920" s="34"/>
      <c r="EN920" s="34"/>
      <c r="EO920" s="34"/>
      <c r="EP920" s="34"/>
      <c r="EQ920" s="34"/>
      <c r="ER920" s="34"/>
      <c r="ES920" s="34"/>
      <c r="ET920" s="34"/>
      <c r="EU920" s="34"/>
      <c r="EV920" s="34"/>
      <c r="EW920" s="34"/>
      <c r="EX920" s="34"/>
      <c r="EY920" s="34"/>
      <c r="EZ920" s="34"/>
      <c r="FA920" s="34"/>
      <c r="FB920" s="34"/>
      <c r="FC920" s="34"/>
      <c r="FD920" s="34"/>
      <c r="FE920" s="34"/>
      <c r="FF920" s="34"/>
      <c r="FG920" s="34"/>
      <c r="FH920" s="34"/>
      <c r="FI920" s="34"/>
      <c r="FJ920" s="34"/>
      <c r="FK920" s="34"/>
      <c r="FL920" s="34"/>
      <c r="FM920" s="34"/>
      <c r="FN920" s="34"/>
      <c r="FO920" s="34"/>
      <c r="FP920" s="34"/>
      <c r="FQ920" s="34"/>
      <c r="FR920" s="34"/>
      <c r="FS920" s="34"/>
      <c r="FT920" s="34"/>
      <c r="FU920" s="34"/>
      <c r="FV920" s="34"/>
      <c r="FW920" s="34"/>
      <c r="FX920" s="34"/>
      <c r="FY920" s="34"/>
      <c r="FZ920" s="34"/>
      <c r="GA920" s="34"/>
      <c r="GB920" s="34"/>
      <c r="GC920" s="34"/>
      <c r="GD920" s="34"/>
      <c r="GE920" s="34"/>
      <c r="GF920" s="34"/>
      <c r="GG920" s="34"/>
      <c r="GH920" s="34"/>
      <c r="GI920" s="34"/>
      <c r="GJ920" s="34"/>
      <c r="GK920" s="34"/>
      <c r="GL920" s="34"/>
      <c r="GM920" s="34"/>
      <c r="GN920" s="34"/>
      <c r="GO920" s="34"/>
      <c r="GP920" s="34"/>
      <c r="GQ920" s="34"/>
      <c r="GR920" s="34"/>
      <c r="GS920" s="34"/>
      <c r="GT920" s="34"/>
      <c r="GU920" s="34"/>
      <c r="GV920" s="34"/>
      <c r="GW920" s="34"/>
      <c r="GX920" s="34"/>
      <c r="GY920" s="34"/>
      <c r="GZ920" s="34"/>
      <c r="HA920" s="34"/>
      <c r="HB920" s="34"/>
      <c r="HC920" s="34"/>
      <c r="HD920" s="34"/>
      <c r="HE920" s="34"/>
      <c r="HF920" s="34"/>
      <c r="HG920" s="34"/>
      <c r="HH920" s="34"/>
      <c r="HI920" s="34"/>
      <c r="HJ920" s="34"/>
      <c r="HK920" s="34"/>
      <c r="HL920" s="34"/>
      <c r="HM920" s="34"/>
      <c r="HN920" s="34"/>
      <c r="HO920" s="34"/>
      <c r="HP920" s="34"/>
      <c r="HQ920" s="34"/>
      <c r="HR920" s="34"/>
      <c r="HS920" s="34"/>
      <c r="HT920" s="34"/>
      <c r="HU920" s="34"/>
      <c r="HV920" s="34"/>
      <c r="HW920" s="34"/>
      <c r="HX920" s="34"/>
      <c r="HY920" s="34"/>
      <c r="HZ920" s="34"/>
      <c r="IA920" s="34"/>
      <c r="IB920" s="34"/>
      <c r="IC920" s="34"/>
      <c r="ID920" s="34"/>
      <c r="IE920" s="34"/>
      <c r="IF920" s="34"/>
      <c r="IG920" s="34"/>
      <c r="IH920" s="34"/>
      <c r="II920" s="34"/>
      <c r="IJ920" s="34"/>
      <c r="IK920" s="34"/>
      <c r="IL920" s="34"/>
      <c r="IM920" s="34"/>
      <c r="IN920" s="34"/>
    </row>
    <row r="921" spans="1:248" s="35" customFormat="1" ht="75">
      <c r="A921" s="30" t="s">
        <v>542</v>
      </c>
      <c r="B921" s="30" t="s">
        <v>365</v>
      </c>
      <c r="C921" s="30" t="s">
        <v>18</v>
      </c>
      <c r="D921" s="30" t="s">
        <v>506</v>
      </c>
      <c r="E921" s="32" t="s">
        <v>370</v>
      </c>
      <c r="F921" s="30" t="s">
        <v>371</v>
      </c>
      <c r="G921" s="33">
        <v>13130200</v>
      </c>
      <c r="H921" s="33">
        <v>7.5</v>
      </c>
      <c r="I921" s="33">
        <v>4255300</v>
      </c>
      <c r="J921" s="33">
        <v>39.9</v>
      </c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  <c r="EB921" s="34"/>
      <c r="EC921" s="34"/>
      <c r="ED921" s="34"/>
      <c r="EE921" s="34"/>
      <c r="EF921" s="34"/>
      <c r="EG921" s="34"/>
      <c r="EH921" s="34"/>
      <c r="EI921" s="34"/>
      <c r="EJ921" s="34"/>
      <c r="EK921" s="34"/>
      <c r="EL921" s="34"/>
      <c r="EM921" s="34"/>
      <c r="EN921" s="34"/>
      <c r="EO921" s="34"/>
      <c r="EP921" s="34"/>
      <c r="EQ921" s="34"/>
      <c r="ER921" s="34"/>
      <c r="ES921" s="34"/>
      <c r="ET921" s="34"/>
      <c r="EU921" s="34"/>
      <c r="EV921" s="34"/>
      <c r="EW921" s="34"/>
      <c r="EX921" s="34"/>
      <c r="EY921" s="34"/>
      <c r="EZ921" s="34"/>
      <c r="FA921" s="34"/>
      <c r="FB921" s="34"/>
      <c r="FC921" s="34"/>
      <c r="FD921" s="34"/>
      <c r="FE921" s="34"/>
      <c r="FF921" s="34"/>
      <c r="FG921" s="34"/>
      <c r="FH921" s="34"/>
      <c r="FI921" s="34"/>
      <c r="FJ921" s="34"/>
      <c r="FK921" s="34"/>
      <c r="FL921" s="34"/>
      <c r="FM921" s="34"/>
      <c r="FN921" s="34"/>
      <c r="FO921" s="34"/>
      <c r="FP921" s="34"/>
      <c r="FQ921" s="34"/>
      <c r="FR921" s="34"/>
      <c r="FS921" s="34"/>
      <c r="FT921" s="34"/>
      <c r="FU921" s="34"/>
      <c r="FV921" s="34"/>
      <c r="FW921" s="34"/>
      <c r="FX921" s="34"/>
      <c r="FY921" s="34"/>
      <c r="FZ921" s="34"/>
      <c r="GA921" s="34"/>
      <c r="GB921" s="34"/>
      <c r="GC921" s="34"/>
      <c r="GD921" s="34"/>
      <c r="GE921" s="34"/>
      <c r="GF921" s="34"/>
      <c r="GG921" s="34"/>
      <c r="GH921" s="34"/>
      <c r="GI921" s="34"/>
      <c r="GJ921" s="34"/>
      <c r="GK921" s="34"/>
      <c r="GL921" s="34"/>
      <c r="GM921" s="34"/>
      <c r="GN921" s="34"/>
      <c r="GO921" s="34"/>
      <c r="GP921" s="34"/>
      <c r="GQ921" s="34"/>
      <c r="GR921" s="34"/>
      <c r="GS921" s="34"/>
      <c r="GT921" s="34"/>
      <c r="GU921" s="34"/>
      <c r="GV921" s="34"/>
      <c r="GW921" s="34"/>
      <c r="GX921" s="34"/>
      <c r="GY921" s="34"/>
      <c r="GZ921" s="34"/>
      <c r="HA921" s="34"/>
      <c r="HB921" s="34"/>
      <c r="HC921" s="34"/>
      <c r="HD921" s="34"/>
      <c r="HE921" s="34"/>
      <c r="HF921" s="34"/>
      <c r="HG921" s="34"/>
      <c r="HH921" s="34"/>
      <c r="HI921" s="34"/>
      <c r="HJ921" s="34"/>
      <c r="HK921" s="34"/>
      <c r="HL921" s="34"/>
      <c r="HM921" s="34"/>
      <c r="HN921" s="34"/>
      <c r="HO921" s="34"/>
      <c r="HP921" s="34"/>
      <c r="HQ921" s="34"/>
      <c r="HR921" s="34"/>
      <c r="HS921" s="34"/>
      <c r="HT921" s="34"/>
      <c r="HU921" s="34"/>
      <c r="HV921" s="34"/>
      <c r="HW921" s="34"/>
      <c r="HX921" s="34"/>
      <c r="HY921" s="34"/>
      <c r="HZ921" s="34"/>
      <c r="IA921" s="34"/>
      <c r="IB921" s="34"/>
      <c r="IC921" s="34"/>
      <c r="ID921" s="34"/>
      <c r="IE921" s="34"/>
      <c r="IF921" s="34"/>
      <c r="IG921" s="34"/>
      <c r="IH921" s="34"/>
      <c r="II921" s="34"/>
      <c r="IJ921" s="34"/>
      <c r="IK921" s="34"/>
      <c r="IL921" s="34"/>
      <c r="IM921" s="34"/>
      <c r="IN921" s="34"/>
    </row>
    <row r="922" spans="1:248" s="35" customFormat="1" ht="15">
      <c r="A922" s="30"/>
      <c r="B922" s="30"/>
      <c r="C922" s="30"/>
      <c r="D922" s="30"/>
      <c r="E922" s="32"/>
      <c r="F922" s="30"/>
      <c r="G922" s="33"/>
      <c r="H922" s="33"/>
      <c r="I922" s="33"/>
      <c r="J922" s="33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  <c r="DQ922" s="34"/>
      <c r="DR922" s="34"/>
      <c r="DS922" s="34"/>
      <c r="DT922" s="34"/>
      <c r="DU922" s="34"/>
      <c r="DV922" s="34"/>
      <c r="DW922" s="34"/>
      <c r="DX922" s="34"/>
      <c r="DY922" s="34"/>
      <c r="DZ922" s="34"/>
      <c r="EA922" s="34"/>
      <c r="EB922" s="34"/>
      <c r="EC922" s="34"/>
      <c r="ED922" s="34"/>
      <c r="EE922" s="34"/>
      <c r="EF922" s="34"/>
      <c r="EG922" s="34"/>
      <c r="EH922" s="34"/>
      <c r="EI922" s="34"/>
      <c r="EJ922" s="34"/>
      <c r="EK922" s="34"/>
      <c r="EL922" s="34"/>
      <c r="EM922" s="34"/>
      <c r="EN922" s="34"/>
      <c r="EO922" s="34"/>
      <c r="EP922" s="34"/>
      <c r="EQ922" s="34"/>
      <c r="ER922" s="34"/>
      <c r="ES922" s="34"/>
      <c r="ET922" s="34"/>
      <c r="EU922" s="34"/>
      <c r="EV922" s="34"/>
      <c r="EW922" s="34"/>
      <c r="EX922" s="34"/>
      <c r="EY922" s="34"/>
      <c r="EZ922" s="34"/>
      <c r="FA922" s="34"/>
      <c r="FB922" s="34"/>
      <c r="FC922" s="34"/>
      <c r="FD922" s="34"/>
      <c r="FE922" s="34"/>
      <c r="FF922" s="34"/>
      <c r="FG922" s="34"/>
      <c r="FH922" s="34"/>
      <c r="FI922" s="34"/>
      <c r="FJ922" s="34"/>
      <c r="FK922" s="34"/>
      <c r="FL922" s="34"/>
      <c r="FM922" s="34"/>
      <c r="FN922" s="34"/>
      <c r="FO922" s="34"/>
      <c r="FP922" s="34"/>
      <c r="FQ922" s="34"/>
      <c r="FR922" s="34"/>
      <c r="FS922" s="34"/>
      <c r="FT922" s="34"/>
      <c r="FU922" s="34"/>
      <c r="FV922" s="34"/>
      <c r="FW922" s="34"/>
      <c r="FX922" s="34"/>
      <c r="FY922" s="34"/>
      <c r="FZ922" s="34"/>
      <c r="GA922" s="34"/>
      <c r="GB922" s="34"/>
      <c r="GC922" s="34"/>
      <c r="GD922" s="34"/>
      <c r="GE922" s="34"/>
      <c r="GF922" s="34"/>
      <c r="GG922" s="34"/>
      <c r="GH922" s="34"/>
      <c r="GI922" s="34"/>
      <c r="GJ922" s="34"/>
      <c r="GK922" s="34"/>
      <c r="GL922" s="34"/>
      <c r="GM922" s="34"/>
      <c r="GN922" s="34"/>
      <c r="GO922" s="34"/>
      <c r="GP922" s="34"/>
      <c r="GQ922" s="34"/>
      <c r="GR922" s="34"/>
      <c r="GS922" s="34"/>
      <c r="GT922" s="34"/>
      <c r="GU922" s="34"/>
      <c r="GV922" s="34"/>
      <c r="GW922" s="34"/>
      <c r="GX922" s="34"/>
      <c r="GY922" s="34"/>
      <c r="GZ922" s="34"/>
      <c r="HA922" s="34"/>
      <c r="HB922" s="34"/>
      <c r="HC922" s="34"/>
      <c r="HD922" s="34"/>
      <c r="HE922" s="34"/>
      <c r="HF922" s="34"/>
      <c r="HG922" s="34"/>
      <c r="HH922" s="34"/>
      <c r="HI922" s="34"/>
      <c r="HJ922" s="34"/>
      <c r="HK922" s="34"/>
      <c r="HL922" s="34"/>
      <c r="HM922" s="34"/>
      <c r="HN922" s="34"/>
      <c r="HO922" s="34"/>
      <c r="HP922" s="34"/>
      <c r="HQ922" s="34"/>
      <c r="HR922" s="34"/>
      <c r="HS922" s="34"/>
      <c r="HT922" s="34"/>
      <c r="HU922" s="34"/>
      <c r="HV922" s="34"/>
      <c r="HW922" s="34"/>
      <c r="HX922" s="34"/>
      <c r="HY922" s="34"/>
      <c r="HZ922" s="34"/>
      <c r="IA922" s="34"/>
      <c r="IB922" s="34"/>
      <c r="IC922" s="34"/>
      <c r="ID922" s="34"/>
      <c r="IE922" s="34"/>
      <c r="IF922" s="34"/>
      <c r="IG922" s="34"/>
      <c r="IH922" s="34"/>
      <c r="II922" s="34"/>
      <c r="IJ922" s="34"/>
      <c r="IK922" s="34"/>
      <c r="IL922" s="34"/>
      <c r="IM922" s="34"/>
      <c r="IN922" s="34"/>
    </row>
    <row r="923" spans="1:248" s="35" customFormat="1" ht="75">
      <c r="A923" s="30" t="s">
        <v>542</v>
      </c>
      <c r="B923" s="30" t="s">
        <v>365</v>
      </c>
      <c r="C923" s="30" t="s">
        <v>18</v>
      </c>
      <c r="D923" s="30" t="s">
        <v>506</v>
      </c>
      <c r="E923" s="32" t="s">
        <v>372</v>
      </c>
      <c r="F923" s="30" t="s">
        <v>373</v>
      </c>
      <c r="G923" s="33">
        <v>190209200</v>
      </c>
      <c r="H923" s="33">
        <v>88.8</v>
      </c>
      <c r="I923" s="33">
        <v>5807700</v>
      </c>
      <c r="J923" s="33">
        <v>91.8</v>
      </c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  <c r="EB923" s="34"/>
      <c r="EC923" s="34"/>
      <c r="ED923" s="34"/>
      <c r="EE923" s="34"/>
      <c r="EF923" s="34"/>
      <c r="EG923" s="34"/>
      <c r="EH923" s="34"/>
      <c r="EI923" s="34"/>
      <c r="EJ923" s="34"/>
      <c r="EK923" s="34"/>
      <c r="EL923" s="34"/>
      <c r="EM923" s="34"/>
      <c r="EN923" s="34"/>
      <c r="EO923" s="34"/>
      <c r="EP923" s="34"/>
      <c r="EQ923" s="34"/>
      <c r="ER923" s="34"/>
      <c r="ES923" s="34"/>
      <c r="ET923" s="34"/>
      <c r="EU923" s="34"/>
      <c r="EV923" s="34"/>
      <c r="EW923" s="34"/>
      <c r="EX923" s="34"/>
      <c r="EY923" s="34"/>
      <c r="EZ923" s="34"/>
      <c r="FA923" s="34"/>
      <c r="FB923" s="34"/>
      <c r="FC923" s="34"/>
      <c r="FD923" s="34"/>
      <c r="FE923" s="34"/>
      <c r="FF923" s="34"/>
      <c r="FG923" s="34"/>
      <c r="FH923" s="34"/>
      <c r="FI923" s="34"/>
      <c r="FJ923" s="34"/>
      <c r="FK923" s="34"/>
      <c r="FL923" s="34"/>
      <c r="FM923" s="34"/>
      <c r="FN923" s="34"/>
      <c r="FO923" s="34"/>
      <c r="FP923" s="34"/>
      <c r="FQ923" s="34"/>
      <c r="FR923" s="34"/>
      <c r="FS923" s="34"/>
      <c r="FT923" s="34"/>
      <c r="FU923" s="34"/>
      <c r="FV923" s="34"/>
      <c r="FW923" s="34"/>
      <c r="FX923" s="34"/>
      <c r="FY923" s="34"/>
      <c r="FZ923" s="34"/>
      <c r="GA923" s="34"/>
      <c r="GB923" s="34"/>
      <c r="GC923" s="34"/>
      <c r="GD923" s="34"/>
      <c r="GE923" s="34"/>
      <c r="GF923" s="34"/>
      <c r="GG923" s="34"/>
      <c r="GH923" s="34"/>
      <c r="GI923" s="34"/>
      <c r="GJ923" s="34"/>
      <c r="GK923" s="34"/>
      <c r="GL923" s="34"/>
      <c r="GM923" s="34"/>
      <c r="GN923" s="34"/>
      <c r="GO923" s="34"/>
      <c r="GP923" s="34"/>
      <c r="GQ923" s="34"/>
      <c r="GR923" s="34"/>
      <c r="GS923" s="34"/>
      <c r="GT923" s="34"/>
      <c r="GU923" s="34"/>
      <c r="GV923" s="34"/>
      <c r="GW923" s="34"/>
      <c r="GX923" s="34"/>
      <c r="GY923" s="34"/>
      <c r="GZ923" s="34"/>
      <c r="HA923" s="34"/>
      <c r="HB923" s="34"/>
      <c r="HC923" s="34"/>
      <c r="HD923" s="34"/>
      <c r="HE923" s="34"/>
      <c r="HF923" s="34"/>
      <c r="HG923" s="34"/>
      <c r="HH923" s="34"/>
      <c r="HI923" s="34"/>
      <c r="HJ923" s="34"/>
      <c r="HK923" s="34"/>
      <c r="HL923" s="34"/>
      <c r="HM923" s="34"/>
      <c r="HN923" s="34"/>
      <c r="HO923" s="34"/>
      <c r="HP923" s="34"/>
      <c r="HQ923" s="34"/>
      <c r="HR923" s="34"/>
      <c r="HS923" s="34"/>
      <c r="HT923" s="34"/>
      <c r="HU923" s="34"/>
      <c r="HV923" s="34"/>
      <c r="HW923" s="34"/>
      <c r="HX923" s="34"/>
      <c r="HY923" s="34"/>
      <c r="HZ923" s="34"/>
      <c r="IA923" s="34"/>
      <c r="IB923" s="34"/>
      <c r="IC923" s="34"/>
      <c r="ID923" s="34"/>
      <c r="IE923" s="34"/>
      <c r="IF923" s="34"/>
      <c r="IG923" s="34"/>
      <c r="IH923" s="34"/>
      <c r="II923" s="34"/>
      <c r="IJ923" s="34"/>
      <c r="IK923" s="34"/>
      <c r="IL923" s="34"/>
      <c r="IM923" s="34"/>
      <c r="IN923" s="34"/>
    </row>
    <row r="924" spans="1:248" s="35" customFormat="1" ht="15">
      <c r="A924" s="30"/>
      <c r="B924" s="30"/>
      <c r="C924" s="30"/>
      <c r="D924" s="30"/>
      <c r="E924" s="32"/>
      <c r="F924" s="30"/>
      <c r="G924" s="33"/>
      <c r="H924" s="33"/>
      <c r="I924" s="33"/>
      <c r="J924" s="33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  <c r="EB924" s="34"/>
      <c r="EC924" s="34"/>
      <c r="ED924" s="34"/>
      <c r="EE924" s="34"/>
      <c r="EF924" s="34"/>
      <c r="EG924" s="34"/>
      <c r="EH924" s="34"/>
      <c r="EI924" s="34"/>
      <c r="EJ924" s="34"/>
      <c r="EK924" s="34"/>
      <c r="EL924" s="34"/>
      <c r="EM924" s="34"/>
      <c r="EN924" s="34"/>
      <c r="EO924" s="34"/>
      <c r="EP924" s="34"/>
      <c r="EQ924" s="34"/>
      <c r="ER924" s="34"/>
      <c r="ES924" s="34"/>
      <c r="ET924" s="34"/>
      <c r="EU924" s="34"/>
      <c r="EV924" s="34"/>
      <c r="EW924" s="34"/>
      <c r="EX924" s="34"/>
      <c r="EY924" s="34"/>
      <c r="EZ924" s="34"/>
      <c r="FA924" s="34"/>
      <c r="FB924" s="34"/>
      <c r="FC924" s="34"/>
      <c r="FD924" s="34"/>
      <c r="FE924" s="34"/>
      <c r="FF924" s="34"/>
      <c r="FG924" s="34"/>
      <c r="FH924" s="34"/>
      <c r="FI924" s="34"/>
      <c r="FJ924" s="34"/>
      <c r="FK924" s="34"/>
      <c r="FL924" s="34"/>
      <c r="FM924" s="34"/>
      <c r="FN924" s="34"/>
      <c r="FO924" s="34"/>
      <c r="FP924" s="34"/>
      <c r="FQ924" s="34"/>
      <c r="FR924" s="34"/>
      <c r="FS924" s="34"/>
      <c r="FT924" s="34"/>
      <c r="FU924" s="34"/>
      <c r="FV924" s="34"/>
      <c r="FW924" s="34"/>
      <c r="FX924" s="34"/>
      <c r="FY924" s="34"/>
      <c r="FZ924" s="34"/>
      <c r="GA924" s="34"/>
      <c r="GB924" s="34"/>
      <c r="GC924" s="34"/>
      <c r="GD924" s="34"/>
      <c r="GE924" s="34"/>
      <c r="GF924" s="34"/>
      <c r="GG924" s="34"/>
      <c r="GH924" s="34"/>
      <c r="GI924" s="34"/>
      <c r="GJ924" s="34"/>
      <c r="GK924" s="34"/>
      <c r="GL924" s="34"/>
      <c r="GM924" s="34"/>
      <c r="GN924" s="34"/>
      <c r="GO924" s="34"/>
      <c r="GP924" s="34"/>
      <c r="GQ924" s="34"/>
      <c r="GR924" s="34"/>
      <c r="GS924" s="34"/>
      <c r="GT924" s="34"/>
      <c r="GU924" s="34"/>
      <c r="GV924" s="34"/>
      <c r="GW924" s="34"/>
      <c r="GX924" s="34"/>
      <c r="GY924" s="34"/>
      <c r="GZ924" s="34"/>
      <c r="HA924" s="34"/>
      <c r="HB924" s="34"/>
      <c r="HC924" s="34"/>
      <c r="HD924" s="34"/>
      <c r="HE924" s="34"/>
      <c r="HF924" s="34"/>
      <c r="HG924" s="34"/>
      <c r="HH924" s="34"/>
      <c r="HI924" s="34"/>
      <c r="HJ924" s="34"/>
      <c r="HK924" s="34"/>
      <c r="HL924" s="34"/>
      <c r="HM924" s="34"/>
      <c r="HN924" s="34"/>
      <c r="HO924" s="34"/>
      <c r="HP924" s="34"/>
      <c r="HQ924" s="34"/>
      <c r="HR924" s="34"/>
      <c r="HS924" s="34"/>
      <c r="HT924" s="34"/>
      <c r="HU924" s="34"/>
      <c r="HV924" s="34"/>
      <c r="HW924" s="34"/>
      <c r="HX924" s="34"/>
      <c r="HY924" s="34"/>
      <c r="HZ924" s="34"/>
      <c r="IA924" s="34"/>
      <c r="IB924" s="34"/>
      <c r="IC924" s="34"/>
      <c r="ID924" s="34"/>
      <c r="IE924" s="34"/>
      <c r="IF924" s="34"/>
      <c r="IG924" s="34"/>
      <c r="IH924" s="34"/>
      <c r="II924" s="34"/>
      <c r="IJ924" s="34"/>
      <c r="IK924" s="34"/>
      <c r="IL924" s="34"/>
      <c r="IM924" s="34"/>
      <c r="IN924" s="34"/>
    </row>
    <row r="925" spans="1:248" s="35" customFormat="1" ht="60">
      <c r="A925" s="30" t="s">
        <v>542</v>
      </c>
      <c r="B925" s="30" t="s">
        <v>365</v>
      </c>
      <c r="C925" s="30" t="s">
        <v>18</v>
      </c>
      <c r="D925" s="30" t="s">
        <v>506</v>
      </c>
      <c r="E925" s="32" t="s">
        <v>374</v>
      </c>
      <c r="F925" s="30" t="s">
        <v>375</v>
      </c>
      <c r="G925" s="33">
        <v>498916900</v>
      </c>
      <c r="H925" s="33">
        <v>1.8</v>
      </c>
      <c r="I925" s="33">
        <v>34808200</v>
      </c>
      <c r="J925" s="33">
        <v>8.8</v>
      </c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  <c r="EB925" s="34"/>
      <c r="EC925" s="34"/>
      <c r="ED925" s="34"/>
      <c r="EE925" s="34"/>
      <c r="EF925" s="34"/>
      <c r="EG925" s="34"/>
      <c r="EH925" s="34"/>
      <c r="EI925" s="34"/>
      <c r="EJ925" s="34"/>
      <c r="EK925" s="34"/>
      <c r="EL925" s="34"/>
      <c r="EM925" s="34"/>
      <c r="EN925" s="34"/>
      <c r="EO925" s="34"/>
      <c r="EP925" s="34"/>
      <c r="EQ925" s="34"/>
      <c r="ER925" s="34"/>
      <c r="ES925" s="34"/>
      <c r="ET925" s="34"/>
      <c r="EU925" s="34"/>
      <c r="EV925" s="34"/>
      <c r="EW925" s="34"/>
      <c r="EX925" s="34"/>
      <c r="EY925" s="34"/>
      <c r="EZ925" s="34"/>
      <c r="FA925" s="34"/>
      <c r="FB925" s="34"/>
      <c r="FC925" s="34"/>
      <c r="FD925" s="34"/>
      <c r="FE925" s="34"/>
      <c r="FF925" s="34"/>
      <c r="FG925" s="34"/>
      <c r="FH925" s="34"/>
      <c r="FI925" s="34"/>
      <c r="FJ925" s="34"/>
      <c r="FK925" s="34"/>
      <c r="FL925" s="34"/>
      <c r="FM925" s="34"/>
      <c r="FN925" s="34"/>
      <c r="FO925" s="34"/>
      <c r="FP925" s="34"/>
      <c r="FQ925" s="34"/>
      <c r="FR925" s="34"/>
      <c r="FS925" s="34"/>
      <c r="FT925" s="34"/>
      <c r="FU925" s="34"/>
      <c r="FV925" s="34"/>
      <c r="FW925" s="34"/>
      <c r="FX925" s="34"/>
      <c r="FY925" s="34"/>
      <c r="FZ925" s="34"/>
      <c r="GA925" s="34"/>
      <c r="GB925" s="34"/>
      <c r="GC925" s="34"/>
      <c r="GD925" s="34"/>
      <c r="GE925" s="34"/>
      <c r="GF925" s="34"/>
      <c r="GG925" s="34"/>
      <c r="GH925" s="34"/>
      <c r="GI925" s="34"/>
      <c r="GJ925" s="34"/>
      <c r="GK925" s="34"/>
      <c r="GL925" s="34"/>
      <c r="GM925" s="34"/>
      <c r="GN925" s="34"/>
      <c r="GO925" s="34"/>
      <c r="GP925" s="34"/>
      <c r="GQ925" s="34"/>
      <c r="GR925" s="34"/>
      <c r="GS925" s="34"/>
      <c r="GT925" s="34"/>
      <c r="GU925" s="34"/>
      <c r="GV925" s="34"/>
      <c r="GW925" s="34"/>
      <c r="GX925" s="34"/>
      <c r="GY925" s="34"/>
      <c r="GZ925" s="34"/>
      <c r="HA925" s="34"/>
      <c r="HB925" s="34"/>
      <c r="HC925" s="34"/>
      <c r="HD925" s="34"/>
      <c r="HE925" s="34"/>
      <c r="HF925" s="34"/>
      <c r="HG925" s="34"/>
      <c r="HH925" s="34"/>
      <c r="HI925" s="34"/>
      <c r="HJ925" s="34"/>
      <c r="HK925" s="34"/>
      <c r="HL925" s="34"/>
      <c r="HM925" s="34"/>
      <c r="HN925" s="34"/>
      <c r="HO925" s="34"/>
      <c r="HP925" s="34"/>
      <c r="HQ925" s="34"/>
      <c r="HR925" s="34"/>
      <c r="HS925" s="34"/>
      <c r="HT925" s="34"/>
      <c r="HU925" s="34"/>
      <c r="HV925" s="34"/>
      <c r="HW925" s="34"/>
      <c r="HX925" s="34"/>
      <c r="HY925" s="34"/>
      <c r="HZ925" s="34"/>
      <c r="IA925" s="34"/>
      <c r="IB925" s="34"/>
      <c r="IC925" s="34"/>
      <c r="ID925" s="34"/>
      <c r="IE925" s="34"/>
      <c r="IF925" s="34"/>
      <c r="IG925" s="34"/>
      <c r="IH925" s="34"/>
      <c r="II925" s="34"/>
      <c r="IJ925" s="34"/>
      <c r="IK925" s="34"/>
      <c r="IL925" s="34"/>
      <c r="IM925" s="34"/>
      <c r="IN925" s="34"/>
    </row>
    <row r="926" spans="1:248" s="35" customFormat="1" ht="15">
      <c r="A926" s="30"/>
      <c r="B926" s="30"/>
      <c r="C926" s="30"/>
      <c r="D926" s="30"/>
      <c r="E926" s="32"/>
      <c r="F926" s="30"/>
      <c r="G926" s="33"/>
      <c r="H926" s="33"/>
      <c r="I926" s="33"/>
      <c r="J926" s="33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  <c r="EB926" s="34"/>
      <c r="EC926" s="34"/>
      <c r="ED926" s="34"/>
      <c r="EE926" s="34"/>
      <c r="EF926" s="34"/>
      <c r="EG926" s="34"/>
      <c r="EH926" s="34"/>
      <c r="EI926" s="34"/>
      <c r="EJ926" s="34"/>
      <c r="EK926" s="34"/>
      <c r="EL926" s="34"/>
      <c r="EM926" s="34"/>
      <c r="EN926" s="34"/>
      <c r="EO926" s="34"/>
      <c r="EP926" s="34"/>
      <c r="EQ926" s="34"/>
      <c r="ER926" s="34"/>
      <c r="ES926" s="34"/>
      <c r="ET926" s="34"/>
      <c r="EU926" s="34"/>
      <c r="EV926" s="34"/>
      <c r="EW926" s="34"/>
      <c r="EX926" s="34"/>
      <c r="EY926" s="34"/>
      <c r="EZ926" s="34"/>
      <c r="FA926" s="34"/>
      <c r="FB926" s="34"/>
      <c r="FC926" s="34"/>
      <c r="FD926" s="34"/>
      <c r="FE926" s="34"/>
      <c r="FF926" s="34"/>
      <c r="FG926" s="34"/>
      <c r="FH926" s="34"/>
      <c r="FI926" s="34"/>
      <c r="FJ926" s="34"/>
      <c r="FK926" s="34"/>
      <c r="FL926" s="34"/>
      <c r="FM926" s="34"/>
      <c r="FN926" s="34"/>
      <c r="FO926" s="34"/>
      <c r="FP926" s="34"/>
      <c r="FQ926" s="34"/>
      <c r="FR926" s="34"/>
      <c r="FS926" s="34"/>
      <c r="FT926" s="34"/>
      <c r="FU926" s="34"/>
      <c r="FV926" s="34"/>
      <c r="FW926" s="34"/>
      <c r="FX926" s="34"/>
      <c r="FY926" s="34"/>
      <c r="FZ926" s="34"/>
      <c r="GA926" s="34"/>
      <c r="GB926" s="34"/>
      <c r="GC926" s="34"/>
      <c r="GD926" s="34"/>
      <c r="GE926" s="34"/>
      <c r="GF926" s="34"/>
      <c r="GG926" s="34"/>
      <c r="GH926" s="34"/>
      <c r="GI926" s="34"/>
      <c r="GJ926" s="34"/>
      <c r="GK926" s="34"/>
      <c r="GL926" s="34"/>
      <c r="GM926" s="34"/>
      <c r="GN926" s="34"/>
      <c r="GO926" s="34"/>
      <c r="GP926" s="34"/>
      <c r="GQ926" s="34"/>
      <c r="GR926" s="34"/>
      <c r="GS926" s="34"/>
      <c r="GT926" s="34"/>
      <c r="GU926" s="34"/>
      <c r="GV926" s="34"/>
      <c r="GW926" s="34"/>
      <c r="GX926" s="34"/>
      <c r="GY926" s="34"/>
      <c r="GZ926" s="34"/>
      <c r="HA926" s="34"/>
      <c r="HB926" s="34"/>
      <c r="HC926" s="34"/>
      <c r="HD926" s="34"/>
      <c r="HE926" s="34"/>
      <c r="HF926" s="34"/>
      <c r="HG926" s="34"/>
      <c r="HH926" s="34"/>
      <c r="HI926" s="34"/>
      <c r="HJ926" s="34"/>
      <c r="HK926" s="34"/>
      <c r="HL926" s="34"/>
      <c r="HM926" s="34"/>
      <c r="HN926" s="34"/>
      <c r="HO926" s="34"/>
      <c r="HP926" s="34"/>
      <c r="HQ926" s="34"/>
      <c r="HR926" s="34"/>
      <c r="HS926" s="34"/>
      <c r="HT926" s="34"/>
      <c r="HU926" s="34"/>
      <c r="HV926" s="34"/>
      <c r="HW926" s="34"/>
      <c r="HX926" s="34"/>
      <c r="HY926" s="34"/>
      <c r="HZ926" s="34"/>
      <c r="IA926" s="34"/>
      <c r="IB926" s="34"/>
      <c r="IC926" s="34"/>
      <c r="ID926" s="34"/>
      <c r="IE926" s="34"/>
      <c r="IF926" s="34"/>
      <c r="IG926" s="34"/>
      <c r="IH926" s="34"/>
      <c r="II926" s="34"/>
      <c r="IJ926" s="34"/>
      <c r="IK926" s="34"/>
      <c r="IL926" s="34"/>
      <c r="IM926" s="34"/>
      <c r="IN926" s="34"/>
    </row>
    <row r="927" spans="1:248" s="35" customFormat="1" ht="15">
      <c r="A927" s="30"/>
      <c r="B927" s="30"/>
      <c r="C927" s="30"/>
      <c r="D927" s="30"/>
      <c r="E927" s="32" t="s">
        <v>11</v>
      </c>
      <c r="F927" s="30"/>
      <c r="G927" s="33"/>
      <c r="H927" s="33"/>
      <c r="I927" s="33"/>
      <c r="J927" s="33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  <c r="EB927" s="34"/>
      <c r="EC927" s="34"/>
      <c r="ED927" s="34"/>
      <c r="EE927" s="34"/>
      <c r="EF927" s="34"/>
      <c r="EG927" s="34"/>
      <c r="EH927" s="34"/>
      <c r="EI927" s="34"/>
      <c r="EJ927" s="34"/>
      <c r="EK927" s="34"/>
      <c r="EL927" s="34"/>
      <c r="EM927" s="34"/>
      <c r="EN927" s="34"/>
      <c r="EO927" s="34"/>
      <c r="EP927" s="34"/>
      <c r="EQ927" s="34"/>
      <c r="ER927" s="34"/>
      <c r="ES927" s="34"/>
      <c r="ET927" s="34"/>
      <c r="EU927" s="34"/>
      <c r="EV927" s="34"/>
      <c r="EW927" s="34"/>
      <c r="EX927" s="34"/>
      <c r="EY927" s="34"/>
      <c r="EZ927" s="34"/>
      <c r="FA927" s="34"/>
      <c r="FB927" s="34"/>
      <c r="FC927" s="34"/>
      <c r="FD927" s="34"/>
      <c r="FE927" s="34"/>
      <c r="FF927" s="34"/>
      <c r="FG927" s="34"/>
      <c r="FH927" s="34"/>
      <c r="FI927" s="34"/>
      <c r="FJ927" s="34"/>
      <c r="FK927" s="34"/>
      <c r="FL927" s="34"/>
      <c r="FM927" s="34"/>
      <c r="FN927" s="34"/>
      <c r="FO927" s="34"/>
      <c r="FP927" s="34"/>
      <c r="FQ927" s="34"/>
      <c r="FR927" s="34"/>
      <c r="FS927" s="34"/>
      <c r="FT927" s="34"/>
      <c r="FU927" s="34"/>
      <c r="FV927" s="34"/>
      <c r="FW927" s="34"/>
      <c r="FX927" s="34"/>
      <c r="FY927" s="34"/>
      <c r="FZ927" s="34"/>
      <c r="GA927" s="34"/>
      <c r="GB927" s="34"/>
      <c r="GC927" s="34"/>
      <c r="GD927" s="34"/>
      <c r="GE927" s="34"/>
      <c r="GF927" s="34"/>
      <c r="GG927" s="34"/>
      <c r="GH927" s="34"/>
      <c r="GI927" s="34"/>
      <c r="GJ927" s="34"/>
      <c r="GK927" s="34"/>
      <c r="GL927" s="34"/>
      <c r="GM927" s="34"/>
      <c r="GN927" s="34"/>
      <c r="GO927" s="34"/>
      <c r="GP927" s="34"/>
      <c r="GQ927" s="34"/>
      <c r="GR927" s="34"/>
      <c r="GS927" s="34"/>
      <c r="GT927" s="34"/>
      <c r="GU927" s="34"/>
      <c r="GV927" s="34"/>
      <c r="GW927" s="34"/>
      <c r="GX927" s="34"/>
      <c r="GY927" s="34"/>
      <c r="GZ927" s="34"/>
      <c r="HA927" s="34"/>
      <c r="HB927" s="34"/>
      <c r="HC927" s="34"/>
      <c r="HD927" s="34"/>
      <c r="HE927" s="34"/>
      <c r="HF927" s="34"/>
      <c r="HG927" s="34"/>
      <c r="HH927" s="34"/>
      <c r="HI927" s="34"/>
      <c r="HJ927" s="34"/>
      <c r="HK927" s="34"/>
      <c r="HL927" s="34"/>
      <c r="HM927" s="34"/>
      <c r="HN927" s="34"/>
      <c r="HO927" s="34"/>
      <c r="HP927" s="34"/>
      <c r="HQ927" s="34"/>
      <c r="HR927" s="34"/>
      <c r="HS927" s="34"/>
      <c r="HT927" s="34"/>
      <c r="HU927" s="34"/>
      <c r="HV927" s="34"/>
      <c r="HW927" s="34"/>
      <c r="HX927" s="34"/>
      <c r="HY927" s="34"/>
      <c r="HZ927" s="34"/>
      <c r="IA927" s="34"/>
      <c r="IB927" s="34"/>
      <c r="IC927" s="34"/>
      <c r="ID927" s="34"/>
      <c r="IE927" s="34"/>
      <c r="IF927" s="34"/>
      <c r="IG927" s="34"/>
      <c r="IH927" s="34"/>
      <c r="II927" s="34"/>
      <c r="IJ927" s="34"/>
      <c r="IK927" s="34"/>
      <c r="IL927" s="34"/>
      <c r="IM927" s="34"/>
      <c r="IN927" s="34"/>
    </row>
    <row r="928" spans="1:248" s="35" customFormat="1" ht="15">
      <c r="A928" s="30"/>
      <c r="B928" s="30"/>
      <c r="C928" s="30"/>
      <c r="D928" s="30"/>
      <c r="E928" s="32"/>
      <c r="F928" s="30"/>
      <c r="G928" s="33"/>
      <c r="H928" s="33"/>
      <c r="I928" s="33"/>
      <c r="J928" s="33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  <c r="EB928" s="34"/>
      <c r="EC928" s="34"/>
      <c r="ED928" s="34"/>
      <c r="EE928" s="34"/>
      <c r="EF928" s="34"/>
      <c r="EG928" s="34"/>
      <c r="EH928" s="34"/>
      <c r="EI928" s="34"/>
      <c r="EJ928" s="34"/>
      <c r="EK928" s="34"/>
      <c r="EL928" s="34"/>
      <c r="EM928" s="34"/>
      <c r="EN928" s="34"/>
      <c r="EO928" s="34"/>
      <c r="EP928" s="34"/>
      <c r="EQ928" s="34"/>
      <c r="ER928" s="34"/>
      <c r="ES928" s="34"/>
      <c r="ET928" s="34"/>
      <c r="EU928" s="34"/>
      <c r="EV928" s="34"/>
      <c r="EW928" s="34"/>
      <c r="EX928" s="34"/>
      <c r="EY928" s="34"/>
      <c r="EZ928" s="34"/>
      <c r="FA928" s="34"/>
      <c r="FB928" s="34"/>
      <c r="FC928" s="34"/>
      <c r="FD928" s="34"/>
      <c r="FE928" s="34"/>
      <c r="FF928" s="34"/>
      <c r="FG928" s="34"/>
      <c r="FH928" s="34"/>
      <c r="FI928" s="34"/>
      <c r="FJ928" s="34"/>
      <c r="FK928" s="34"/>
      <c r="FL928" s="34"/>
      <c r="FM928" s="34"/>
      <c r="FN928" s="34"/>
      <c r="FO928" s="34"/>
      <c r="FP928" s="34"/>
      <c r="FQ928" s="34"/>
      <c r="FR928" s="34"/>
      <c r="FS928" s="34"/>
      <c r="FT928" s="34"/>
      <c r="FU928" s="34"/>
      <c r="FV928" s="34"/>
      <c r="FW928" s="34"/>
      <c r="FX928" s="34"/>
      <c r="FY928" s="34"/>
      <c r="FZ928" s="34"/>
      <c r="GA928" s="34"/>
      <c r="GB928" s="34"/>
      <c r="GC928" s="34"/>
      <c r="GD928" s="34"/>
      <c r="GE928" s="34"/>
      <c r="GF928" s="34"/>
      <c r="GG928" s="34"/>
      <c r="GH928" s="34"/>
      <c r="GI928" s="34"/>
      <c r="GJ928" s="34"/>
      <c r="GK928" s="34"/>
      <c r="GL928" s="34"/>
      <c r="GM928" s="34"/>
      <c r="GN928" s="34"/>
      <c r="GO928" s="34"/>
      <c r="GP928" s="34"/>
      <c r="GQ928" s="34"/>
      <c r="GR928" s="34"/>
      <c r="GS928" s="34"/>
      <c r="GT928" s="34"/>
      <c r="GU928" s="34"/>
      <c r="GV928" s="34"/>
      <c r="GW928" s="34"/>
      <c r="GX928" s="34"/>
      <c r="GY928" s="34"/>
      <c r="GZ928" s="34"/>
      <c r="HA928" s="34"/>
      <c r="HB928" s="34"/>
      <c r="HC928" s="34"/>
      <c r="HD928" s="34"/>
      <c r="HE928" s="34"/>
      <c r="HF928" s="34"/>
      <c r="HG928" s="34"/>
      <c r="HH928" s="34"/>
      <c r="HI928" s="34"/>
      <c r="HJ928" s="34"/>
      <c r="HK928" s="34"/>
      <c r="HL928" s="34"/>
      <c r="HM928" s="34"/>
      <c r="HN928" s="34"/>
      <c r="HO928" s="34"/>
      <c r="HP928" s="34"/>
      <c r="HQ928" s="34"/>
      <c r="HR928" s="34"/>
      <c r="HS928" s="34"/>
      <c r="HT928" s="34"/>
      <c r="HU928" s="34"/>
      <c r="HV928" s="34"/>
      <c r="HW928" s="34"/>
      <c r="HX928" s="34"/>
      <c r="HY928" s="34"/>
      <c r="HZ928" s="34"/>
      <c r="IA928" s="34"/>
      <c r="IB928" s="34"/>
      <c r="IC928" s="34"/>
      <c r="ID928" s="34"/>
      <c r="IE928" s="34"/>
      <c r="IF928" s="34"/>
      <c r="IG928" s="34"/>
      <c r="IH928" s="34"/>
      <c r="II928" s="34"/>
      <c r="IJ928" s="34"/>
      <c r="IK928" s="34"/>
      <c r="IL928" s="34"/>
      <c r="IM928" s="34"/>
      <c r="IN928" s="34"/>
    </row>
    <row r="929" spans="1:248" s="35" customFormat="1" ht="15">
      <c r="A929" s="30"/>
      <c r="B929" s="30"/>
      <c r="C929" s="30"/>
      <c r="D929" s="30"/>
      <c r="E929" s="32" t="s">
        <v>32</v>
      </c>
      <c r="F929" s="30"/>
      <c r="G929" s="33"/>
      <c r="H929" s="33"/>
      <c r="I929" s="33">
        <v>2599700</v>
      </c>
      <c r="J929" s="33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  <c r="DQ929" s="34"/>
      <c r="DR929" s="34"/>
      <c r="DS929" s="34"/>
      <c r="DT929" s="34"/>
      <c r="DU929" s="34"/>
      <c r="DV929" s="34"/>
      <c r="DW929" s="34"/>
      <c r="DX929" s="34"/>
      <c r="DY929" s="34"/>
      <c r="DZ929" s="34"/>
      <c r="EA929" s="34"/>
      <c r="EB929" s="34"/>
      <c r="EC929" s="34"/>
      <c r="ED929" s="34"/>
      <c r="EE929" s="34"/>
      <c r="EF929" s="34"/>
      <c r="EG929" s="34"/>
      <c r="EH929" s="34"/>
      <c r="EI929" s="34"/>
      <c r="EJ929" s="34"/>
      <c r="EK929" s="34"/>
      <c r="EL929" s="34"/>
      <c r="EM929" s="34"/>
      <c r="EN929" s="34"/>
      <c r="EO929" s="34"/>
      <c r="EP929" s="34"/>
      <c r="EQ929" s="34"/>
      <c r="ER929" s="34"/>
      <c r="ES929" s="34"/>
      <c r="ET929" s="34"/>
      <c r="EU929" s="34"/>
      <c r="EV929" s="34"/>
      <c r="EW929" s="34"/>
      <c r="EX929" s="34"/>
      <c r="EY929" s="34"/>
      <c r="EZ929" s="34"/>
      <c r="FA929" s="34"/>
      <c r="FB929" s="34"/>
      <c r="FC929" s="34"/>
      <c r="FD929" s="34"/>
      <c r="FE929" s="34"/>
      <c r="FF929" s="34"/>
      <c r="FG929" s="34"/>
      <c r="FH929" s="34"/>
      <c r="FI929" s="34"/>
      <c r="FJ929" s="34"/>
      <c r="FK929" s="34"/>
      <c r="FL929" s="34"/>
      <c r="FM929" s="34"/>
      <c r="FN929" s="34"/>
      <c r="FO929" s="34"/>
      <c r="FP929" s="34"/>
      <c r="FQ929" s="34"/>
      <c r="FR929" s="34"/>
      <c r="FS929" s="34"/>
      <c r="FT929" s="34"/>
      <c r="FU929" s="34"/>
      <c r="FV929" s="34"/>
      <c r="FW929" s="34"/>
      <c r="FX929" s="34"/>
      <c r="FY929" s="34"/>
      <c r="FZ929" s="34"/>
      <c r="GA929" s="34"/>
      <c r="GB929" s="34"/>
      <c r="GC929" s="34"/>
      <c r="GD929" s="34"/>
      <c r="GE929" s="34"/>
      <c r="GF929" s="34"/>
      <c r="GG929" s="34"/>
      <c r="GH929" s="34"/>
      <c r="GI929" s="34"/>
      <c r="GJ929" s="34"/>
      <c r="GK929" s="34"/>
      <c r="GL929" s="34"/>
      <c r="GM929" s="34"/>
      <c r="GN929" s="34"/>
      <c r="GO929" s="34"/>
      <c r="GP929" s="34"/>
      <c r="GQ929" s="34"/>
      <c r="GR929" s="34"/>
      <c r="GS929" s="34"/>
      <c r="GT929" s="34"/>
      <c r="GU929" s="34"/>
      <c r="GV929" s="34"/>
      <c r="GW929" s="34"/>
      <c r="GX929" s="34"/>
      <c r="GY929" s="34"/>
      <c r="GZ929" s="34"/>
      <c r="HA929" s="34"/>
      <c r="HB929" s="34"/>
      <c r="HC929" s="34"/>
      <c r="HD929" s="34"/>
      <c r="HE929" s="34"/>
      <c r="HF929" s="34"/>
      <c r="HG929" s="34"/>
      <c r="HH929" s="34"/>
      <c r="HI929" s="34"/>
      <c r="HJ929" s="34"/>
      <c r="HK929" s="34"/>
      <c r="HL929" s="34"/>
      <c r="HM929" s="34"/>
      <c r="HN929" s="34"/>
      <c r="HO929" s="34"/>
      <c r="HP929" s="34"/>
      <c r="HQ929" s="34"/>
      <c r="HR929" s="34"/>
      <c r="HS929" s="34"/>
      <c r="HT929" s="34"/>
      <c r="HU929" s="34"/>
      <c r="HV929" s="34"/>
      <c r="HW929" s="34"/>
      <c r="HX929" s="34"/>
      <c r="HY929" s="34"/>
      <c r="HZ929" s="34"/>
      <c r="IA929" s="34"/>
      <c r="IB929" s="34"/>
      <c r="IC929" s="34"/>
      <c r="ID929" s="34"/>
      <c r="IE929" s="34"/>
      <c r="IF929" s="34"/>
      <c r="IG929" s="34"/>
      <c r="IH929" s="34"/>
      <c r="II929" s="34"/>
      <c r="IJ929" s="34"/>
      <c r="IK929" s="34"/>
      <c r="IL929" s="34"/>
      <c r="IM929" s="34"/>
      <c r="IN929" s="34"/>
    </row>
    <row r="930" spans="1:248" s="35" customFormat="1" ht="15">
      <c r="A930" s="30"/>
      <c r="B930" s="30"/>
      <c r="C930" s="30"/>
      <c r="D930" s="30"/>
      <c r="E930" s="32"/>
      <c r="F930" s="30"/>
      <c r="G930" s="33"/>
      <c r="H930" s="33"/>
      <c r="I930" s="33"/>
      <c r="J930" s="33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  <c r="CI930" s="34"/>
      <c r="CJ930" s="34"/>
      <c r="CK930" s="34"/>
      <c r="CL930" s="34"/>
      <c r="CM930" s="34"/>
      <c r="CN930" s="34"/>
      <c r="CO930" s="34"/>
      <c r="CP930" s="34"/>
      <c r="CQ930" s="34"/>
      <c r="CR930" s="34"/>
      <c r="CS930" s="34"/>
      <c r="CT930" s="34"/>
      <c r="CU930" s="34"/>
      <c r="CV930" s="34"/>
      <c r="CW930" s="34"/>
      <c r="CX930" s="34"/>
      <c r="CY930" s="34"/>
      <c r="CZ930" s="34"/>
      <c r="DA930" s="34"/>
      <c r="DB930" s="34"/>
      <c r="DC930" s="34"/>
      <c r="DD930" s="34"/>
      <c r="DE930" s="34"/>
      <c r="DF930" s="34"/>
      <c r="DG930" s="34"/>
      <c r="DH930" s="34"/>
      <c r="DI930" s="34"/>
      <c r="DJ930" s="34"/>
      <c r="DK930" s="34"/>
      <c r="DL930" s="34"/>
      <c r="DM930" s="34"/>
      <c r="DN930" s="34"/>
      <c r="DO930" s="34"/>
      <c r="DP930" s="34"/>
      <c r="DQ930" s="34"/>
      <c r="DR930" s="34"/>
      <c r="DS930" s="34"/>
      <c r="DT930" s="34"/>
      <c r="DU930" s="34"/>
      <c r="DV930" s="34"/>
      <c r="DW930" s="34"/>
      <c r="DX930" s="34"/>
      <c r="DY930" s="34"/>
      <c r="DZ930" s="34"/>
      <c r="EA930" s="34"/>
      <c r="EB930" s="34"/>
      <c r="EC930" s="34"/>
      <c r="ED930" s="34"/>
      <c r="EE930" s="34"/>
      <c r="EF930" s="34"/>
      <c r="EG930" s="34"/>
      <c r="EH930" s="34"/>
      <c r="EI930" s="34"/>
      <c r="EJ930" s="34"/>
      <c r="EK930" s="34"/>
      <c r="EL930" s="34"/>
      <c r="EM930" s="34"/>
      <c r="EN930" s="34"/>
      <c r="EO930" s="34"/>
      <c r="EP930" s="34"/>
      <c r="EQ930" s="34"/>
      <c r="ER930" s="34"/>
      <c r="ES930" s="34"/>
      <c r="ET930" s="34"/>
      <c r="EU930" s="34"/>
      <c r="EV930" s="34"/>
      <c r="EW930" s="34"/>
      <c r="EX930" s="34"/>
      <c r="EY930" s="34"/>
      <c r="EZ930" s="34"/>
      <c r="FA930" s="34"/>
      <c r="FB930" s="34"/>
      <c r="FC930" s="34"/>
      <c r="FD930" s="34"/>
      <c r="FE930" s="34"/>
      <c r="FF930" s="34"/>
      <c r="FG930" s="34"/>
      <c r="FH930" s="34"/>
      <c r="FI930" s="34"/>
      <c r="FJ930" s="34"/>
      <c r="FK930" s="34"/>
      <c r="FL930" s="34"/>
      <c r="FM930" s="34"/>
      <c r="FN930" s="34"/>
      <c r="FO930" s="34"/>
      <c r="FP930" s="34"/>
      <c r="FQ930" s="34"/>
      <c r="FR930" s="34"/>
      <c r="FS930" s="34"/>
      <c r="FT930" s="34"/>
      <c r="FU930" s="34"/>
      <c r="FV930" s="34"/>
      <c r="FW930" s="34"/>
      <c r="FX930" s="34"/>
      <c r="FY930" s="34"/>
      <c r="FZ930" s="34"/>
      <c r="GA930" s="34"/>
      <c r="GB930" s="34"/>
      <c r="GC930" s="34"/>
      <c r="GD930" s="34"/>
      <c r="GE930" s="34"/>
      <c r="GF930" s="34"/>
      <c r="GG930" s="34"/>
      <c r="GH930" s="34"/>
      <c r="GI930" s="34"/>
      <c r="GJ930" s="34"/>
      <c r="GK930" s="34"/>
      <c r="GL930" s="34"/>
      <c r="GM930" s="34"/>
      <c r="GN930" s="34"/>
      <c r="GO930" s="34"/>
      <c r="GP930" s="34"/>
      <c r="GQ930" s="34"/>
      <c r="GR930" s="34"/>
      <c r="GS930" s="34"/>
      <c r="GT930" s="34"/>
      <c r="GU930" s="34"/>
      <c r="GV930" s="34"/>
      <c r="GW930" s="34"/>
      <c r="GX930" s="34"/>
      <c r="GY930" s="34"/>
      <c r="GZ930" s="34"/>
      <c r="HA930" s="34"/>
      <c r="HB930" s="34"/>
      <c r="HC930" s="34"/>
      <c r="HD930" s="34"/>
      <c r="HE930" s="34"/>
      <c r="HF930" s="34"/>
      <c r="HG930" s="34"/>
      <c r="HH930" s="34"/>
      <c r="HI930" s="34"/>
      <c r="HJ930" s="34"/>
      <c r="HK930" s="34"/>
      <c r="HL930" s="34"/>
      <c r="HM930" s="34"/>
      <c r="HN930" s="34"/>
      <c r="HO930" s="34"/>
      <c r="HP930" s="34"/>
      <c r="HQ930" s="34"/>
      <c r="HR930" s="34"/>
      <c r="HS930" s="34"/>
      <c r="HT930" s="34"/>
      <c r="HU930" s="34"/>
      <c r="HV930" s="34"/>
      <c r="HW930" s="34"/>
      <c r="HX930" s="34"/>
      <c r="HY930" s="34"/>
      <c r="HZ930" s="34"/>
      <c r="IA930" s="34"/>
      <c r="IB930" s="34"/>
      <c r="IC930" s="34"/>
      <c r="ID930" s="34"/>
      <c r="IE930" s="34"/>
      <c r="IF930" s="34"/>
      <c r="IG930" s="34"/>
      <c r="IH930" s="34"/>
      <c r="II930" s="34"/>
      <c r="IJ930" s="34"/>
      <c r="IK930" s="34"/>
      <c r="IL930" s="34"/>
      <c r="IM930" s="34"/>
      <c r="IN930" s="34"/>
    </row>
    <row r="931" spans="1:248" s="35" customFormat="1" ht="75">
      <c r="A931" s="30" t="s">
        <v>542</v>
      </c>
      <c r="B931" s="30" t="s">
        <v>365</v>
      </c>
      <c r="C931" s="30" t="s">
        <v>18</v>
      </c>
      <c r="D931" s="30" t="s">
        <v>506</v>
      </c>
      <c r="E931" s="32" t="s">
        <v>376</v>
      </c>
      <c r="F931" s="30" t="s">
        <v>377</v>
      </c>
      <c r="G931" s="33">
        <v>545766522</v>
      </c>
      <c r="H931" s="33">
        <v>1.5</v>
      </c>
      <c r="I931" s="33">
        <v>39687900</v>
      </c>
      <c r="J931" s="33">
        <v>8.8</v>
      </c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  <c r="DQ931" s="34"/>
      <c r="DR931" s="34"/>
      <c r="DS931" s="34"/>
      <c r="DT931" s="34"/>
      <c r="DU931" s="34"/>
      <c r="DV931" s="34"/>
      <c r="DW931" s="34"/>
      <c r="DX931" s="34"/>
      <c r="DY931" s="34"/>
      <c r="DZ931" s="34"/>
      <c r="EA931" s="34"/>
      <c r="EB931" s="34"/>
      <c r="EC931" s="34"/>
      <c r="ED931" s="34"/>
      <c r="EE931" s="34"/>
      <c r="EF931" s="34"/>
      <c r="EG931" s="34"/>
      <c r="EH931" s="34"/>
      <c r="EI931" s="34"/>
      <c r="EJ931" s="34"/>
      <c r="EK931" s="34"/>
      <c r="EL931" s="34"/>
      <c r="EM931" s="34"/>
      <c r="EN931" s="34"/>
      <c r="EO931" s="34"/>
      <c r="EP931" s="34"/>
      <c r="EQ931" s="34"/>
      <c r="ER931" s="34"/>
      <c r="ES931" s="34"/>
      <c r="ET931" s="34"/>
      <c r="EU931" s="34"/>
      <c r="EV931" s="34"/>
      <c r="EW931" s="34"/>
      <c r="EX931" s="34"/>
      <c r="EY931" s="34"/>
      <c r="EZ931" s="34"/>
      <c r="FA931" s="34"/>
      <c r="FB931" s="34"/>
      <c r="FC931" s="34"/>
      <c r="FD931" s="34"/>
      <c r="FE931" s="34"/>
      <c r="FF931" s="34"/>
      <c r="FG931" s="34"/>
      <c r="FH931" s="34"/>
      <c r="FI931" s="34"/>
      <c r="FJ931" s="34"/>
      <c r="FK931" s="34"/>
      <c r="FL931" s="34"/>
      <c r="FM931" s="34"/>
      <c r="FN931" s="34"/>
      <c r="FO931" s="34"/>
      <c r="FP931" s="34"/>
      <c r="FQ931" s="34"/>
      <c r="FR931" s="34"/>
      <c r="FS931" s="34"/>
      <c r="FT931" s="34"/>
      <c r="FU931" s="34"/>
      <c r="FV931" s="34"/>
      <c r="FW931" s="34"/>
      <c r="FX931" s="34"/>
      <c r="FY931" s="34"/>
      <c r="FZ931" s="34"/>
      <c r="GA931" s="34"/>
      <c r="GB931" s="34"/>
      <c r="GC931" s="34"/>
      <c r="GD931" s="34"/>
      <c r="GE931" s="34"/>
      <c r="GF931" s="34"/>
      <c r="GG931" s="34"/>
      <c r="GH931" s="34"/>
      <c r="GI931" s="34"/>
      <c r="GJ931" s="34"/>
      <c r="GK931" s="34"/>
      <c r="GL931" s="34"/>
      <c r="GM931" s="34"/>
      <c r="GN931" s="34"/>
      <c r="GO931" s="34"/>
      <c r="GP931" s="34"/>
      <c r="GQ931" s="34"/>
      <c r="GR931" s="34"/>
      <c r="GS931" s="34"/>
      <c r="GT931" s="34"/>
      <c r="GU931" s="34"/>
      <c r="GV931" s="34"/>
      <c r="GW931" s="34"/>
      <c r="GX931" s="34"/>
      <c r="GY931" s="34"/>
      <c r="GZ931" s="34"/>
      <c r="HA931" s="34"/>
      <c r="HB931" s="34"/>
      <c r="HC931" s="34"/>
      <c r="HD931" s="34"/>
      <c r="HE931" s="34"/>
      <c r="HF931" s="34"/>
      <c r="HG931" s="34"/>
      <c r="HH931" s="34"/>
      <c r="HI931" s="34"/>
      <c r="HJ931" s="34"/>
      <c r="HK931" s="34"/>
      <c r="HL931" s="34"/>
      <c r="HM931" s="34"/>
      <c r="HN931" s="34"/>
      <c r="HO931" s="34"/>
      <c r="HP931" s="34"/>
      <c r="HQ931" s="34"/>
      <c r="HR931" s="34"/>
      <c r="HS931" s="34"/>
      <c r="HT931" s="34"/>
      <c r="HU931" s="34"/>
      <c r="HV931" s="34"/>
      <c r="HW931" s="34"/>
      <c r="HX931" s="34"/>
      <c r="HY931" s="34"/>
      <c r="HZ931" s="34"/>
      <c r="IA931" s="34"/>
      <c r="IB931" s="34"/>
      <c r="IC931" s="34"/>
      <c r="ID931" s="34"/>
      <c r="IE931" s="34"/>
      <c r="IF931" s="34"/>
      <c r="IG931" s="34"/>
      <c r="IH931" s="34"/>
      <c r="II931" s="34"/>
      <c r="IJ931" s="34"/>
      <c r="IK931" s="34"/>
      <c r="IL931" s="34"/>
      <c r="IM931" s="34"/>
      <c r="IN931" s="34"/>
    </row>
    <row r="932" spans="1:248" s="35" customFormat="1" ht="15">
      <c r="A932" s="30"/>
      <c r="B932" s="30"/>
      <c r="C932" s="30"/>
      <c r="D932" s="30"/>
      <c r="E932" s="32"/>
      <c r="F932" s="30"/>
      <c r="G932" s="33"/>
      <c r="H932" s="33"/>
      <c r="I932" s="33"/>
      <c r="J932" s="33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  <c r="CI932" s="34"/>
      <c r="CJ932" s="34"/>
      <c r="CK932" s="34"/>
      <c r="CL932" s="34"/>
      <c r="CM932" s="34"/>
      <c r="CN932" s="34"/>
      <c r="CO932" s="34"/>
      <c r="CP932" s="34"/>
      <c r="CQ932" s="34"/>
      <c r="CR932" s="34"/>
      <c r="CS932" s="34"/>
      <c r="CT932" s="34"/>
      <c r="CU932" s="34"/>
      <c r="CV932" s="34"/>
      <c r="CW932" s="34"/>
      <c r="CX932" s="34"/>
      <c r="CY932" s="34"/>
      <c r="CZ932" s="34"/>
      <c r="DA932" s="34"/>
      <c r="DB932" s="34"/>
      <c r="DC932" s="34"/>
      <c r="DD932" s="34"/>
      <c r="DE932" s="34"/>
      <c r="DF932" s="34"/>
      <c r="DG932" s="34"/>
      <c r="DH932" s="34"/>
      <c r="DI932" s="34"/>
      <c r="DJ932" s="34"/>
      <c r="DK932" s="34"/>
      <c r="DL932" s="34"/>
      <c r="DM932" s="34"/>
      <c r="DN932" s="34"/>
      <c r="DO932" s="34"/>
      <c r="DP932" s="34"/>
      <c r="DQ932" s="34"/>
      <c r="DR932" s="34"/>
      <c r="DS932" s="34"/>
      <c r="DT932" s="34"/>
      <c r="DU932" s="34"/>
      <c r="DV932" s="34"/>
      <c r="DW932" s="34"/>
      <c r="DX932" s="34"/>
      <c r="DY932" s="34"/>
      <c r="DZ932" s="34"/>
      <c r="EA932" s="34"/>
      <c r="EB932" s="34"/>
      <c r="EC932" s="34"/>
      <c r="ED932" s="34"/>
      <c r="EE932" s="34"/>
      <c r="EF932" s="34"/>
      <c r="EG932" s="34"/>
      <c r="EH932" s="34"/>
      <c r="EI932" s="34"/>
      <c r="EJ932" s="34"/>
      <c r="EK932" s="34"/>
      <c r="EL932" s="34"/>
      <c r="EM932" s="34"/>
      <c r="EN932" s="34"/>
      <c r="EO932" s="34"/>
      <c r="EP932" s="34"/>
      <c r="EQ932" s="34"/>
      <c r="ER932" s="34"/>
      <c r="ES932" s="34"/>
      <c r="ET932" s="34"/>
      <c r="EU932" s="34"/>
      <c r="EV932" s="34"/>
      <c r="EW932" s="34"/>
      <c r="EX932" s="34"/>
      <c r="EY932" s="34"/>
      <c r="EZ932" s="34"/>
      <c r="FA932" s="34"/>
      <c r="FB932" s="34"/>
      <c r="FC932" s="34"/>
      <c r="FD932" s="34"/>
      <c r="FE932" s="34"/>
      <c r="FF932" s="34"/>
      <c r="FG932" s="34"/>
      <c r="FH932" s="34"/>
      <c r="FI932" s="34"/>
      <c r="FJ932" s="34"/>
      <c r="FK932" s="34"/>
      <c r="FL932" s="34"/>
      <c r="FM932" s="34"/>
      <c r="FN932" s="34"/>
      <c r="FO932" s="34"/>
      <c r="FP932" s="34"/>
      <c r="FQ932" s="34"/>
      <c r="FR932" s="34"/>
      <c r="FS932" s="34"/>
      <c r="FT932" s="34"/>
      <c r="FU932" s="34"/>
      <c r="FV932" s="34"/>
      <c r="FW932" s="34"/>
      <c r="FX932" s="34"/>
      <c r="FY932" s="34"/>
      <c r="FZ932" s="34"/>
      <c r="GA932" s="34"/>
      <c r="GB932" s="34"/>
      <c r="GC932" s="34"/>
      <c r="GD932" s="34"/>
      <c r="GE932" s="34"/>
      <c r="GF932" s="34"/>
      <c r="GG932" s="34"/>
      <c r="GH932" s="34"/>
      <c r="GI932" s="34"/>
      <c r="GJ932" s="34"/>
      <c r="GK932" s="34"/>
      <c r="GL932" s="34"/>
      <c r="GM932" s="34"/>
      <c r="GN932" s="34"/>
      <c r="GO932" s="34"/>
      <c r="GP932" s="34"/>
      <c r="GQ932" s="34"/>
      <c r="GR932" s="34"/>
      <c r="GS932" s="34"/>
      <c r="GT932" s="34"/>
      <c r="GU932" s="34"/>
      <c r="GV932" s="34"/>
      <c r="GW932" s="34"/>
      <c r="GX932" s="34"/>
      <c r="GY932" s="34"/>
      <c r="GZ932" s="34"/>
      <c r="HA932" s="34"/>
      <c r="HB932" s="34"/>
      <c r="HC932" s="34"/>
      <c r="HD932" s="34"/>
      <c r="HE932" s="34"/>
      <c r="HF932" s="34"/>
      <c r="HG932" s="34"/>
      <c r="HH932" s="34"/>
      <c r="HI932" s="34"/>
      <c r="HJ932" s="34"/>
      <c r="HK932" s="34"/>
      <c r="HL932" s="34"/>
      <c r="HM932" s="34"/>
      <c r="HN932" s="34"/>
      <c r="HO932" s="34"/>
      <c r="HP932" s="34"/>
      <c r="HQ932" s="34"/>
      <c r="HR932" s="34"/>
      <c r="HS932" s="34"/>
      <c r="HT932" s="34"/>
      <c r="HU932" s="34"/>
      <c r="HV932" s="34"/>
      <c r="HW932" s="34"/>
      <c r="HX932" s="34"/>
      <c r="HY932" s="34"/>
      <c r="HZ932" s="34"/>
      <c r="IA932" s="34"/>
      <c r="IB932" s="34"/>
      <c r="IC932" s="34"/>
      <c r="ID932" s="34"/>
      <c r="IE932" s="34"/>
      <c r="IF932" s="34"/>
      <c r="IG932" s="34"/>
      <c r="IH932" s="34"/>
      <c r="II932" s="34"/>
      <c r="IJ932" s="34"/>
      <c r="IK932" s="34"/>
      <c r="IL932" s="34"/>
      <c r="IM932" s="34"/>
      <c r="IN932" s="34"/>
    </row>
    <row r="933" spans="1:248" s="35" customFormat="1" ht="15">
      <c r="A933" s="30"/>
      <c r="B933" s="30"/>
      <c r="C933" s="30"/>
      <c r="D933" s="30"/>
      <c r="E933" s="32" t="s">
        <v>11</v>
      </c>
      <c r="F933" s="30"/>
      <c r="G933" s="33"/>
      <c r="H933" s="33"/>
      <c r="I933" s="33"/>
      <c r="J933" s="33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34"/>
      <c r="CD933" s="34"/>
      <c r="CE933" s="34"/>
      <c r="CF933" s="34"/>
      <c r="CG933" s="34"/>
      <c r="CH933" s="34"/>
      <c r="CI933" s="34"/>
      <c r="CJ933" s="34"/>
      <c r="CK933" s="34"/>
      <c r="CL933" s="34"/>
      <c r="CM933" s="34"/>
      <c r="CN933" s="34"/>
      <c r="CO933" s="34"/>
      <c r="CP933" s="34"/>
      <c r="CQ933" s="34"/>
      <c r="CR933" s="34"/>
      <c r="CS933" s="34"/>
      <c r="CT933" s="34"/>
      <c r="CU933" s="34"/>
      <c r="CV933" s="34"/>
      <c r="CW933" s="34"/>
      <c r="CX933" s="34"/>
      <c r="CY933" s="34"/>
      <c r="CZ933" s="34"/>
      <c r="DA933" s="34"/>
      <c r="DB933" s="34"/>
      <c r="DC933" s="34"/>
      <c r="DD933" s="34"/>
      <c r="DE933" s="34"/>
      <c r="DF933" s="34"/>
      <c r="DG933" s="34"/>
      <c r="DH933" s="34"/>
      <c r="DI933" s="34"/>
      <c r="DJ933" s="34"/>
      <c r="DK933" s="34"/>
      <c r="DL933" s="34"/>
      <c r="DM933" s="34"/>
      <c r="DN933" s="34"/>
      <c r="DO933" s="34"/>
      <c r="DP933" s="34"/>
      <c r="DQ933" s="34"/>
      <c r="DR933" s="34"/>
      <c r="DS933" s="34"/>
      <c r="DT933" s="34"/>
      <c r="DU933" s="34"/>
      <c r="DV933" s="34"/>
      <c r="DW933" s="34"/>
      <c r="DX933" s="34"/>
      <c r="DY933" s="34"/>
      <c r="DZ933" s="34"/>
      <c r="EA933" s="34"/>
      <c r="EB933" s="34"/>
      <c r="EC933" s="34"/>
      <c r="ED933" s="34"/>
      <c r="EE933" s="34"/>
      <c r="EF933" s="34"/>
      <c r="EG933" s="34"/>
      <c r="EH933" s="34"/>
      <c r="EI933" s="34"/>
      <c r="EJ933" s="34"/>
      <c r="EK933" s="34"/>
      <c r="EL933" s="34"/>
      <c r="EM933" s="34"/>
      <c r="EN933" s="34"/>
      <c r="EO933" s="34"/>
      <c r="EP933" s="34"/>
      <c r="EQ933" s="34"/>
      <c r="ER933" s="34"/>
      <c r="ES933" s="34"/>
      <c r="ET933" s="34"/>
      <c r="EU933" s="34"/>
      <c r="EV933" s="34"/>
      <c r="EW933" s="34"/>
      <c r="EX933" s="34"/>
      <c r="EY933" s="34"/>
      <c r="EZ933" s="34"/>
      <c r="FA933" s="34"/>
      <c r="FB933" s="34"/>
      <c r="FC933" s="34"/>
      <c r="FD933" s="34"/>
      <c r="FE933" s="34"/>
      <c r="FF933" s="34"/>
      <c r="FG933" s="34"/>
      <c r="FH933" s="34"/>
      <c r="FI933" s="34"/>
      <c r="FJ933" s="34"/>
      <c r="FK933" s="34"/>
      <c r="FL933" s="34"/>
      <c r="FM933" s="34"/>
      <c r="FN933" s="34"/>
      <c r="FO933" s="34"/>
      <c r="FP933" s="34"/>
      <c r="FQ933" s="34"/>
      <c r="FR933" s="34"/>
      <c r="FS933" s="34"/>
      <c r="FT933" s="34"/>
      <c r="FU933" s="34"/>
      <c r="FV933" s="34"/>
      <c r="FW933" s="34"/>
      <c r="FX933" s="34"/>
      <c r="FY933" s="34"/>
      <c r="FZ933" s="34"/>
      <c r="GA933" s="34"/>
      <c r="GB933" s="34"/>
      <c r="GC933" s="34"/>
      <c r="GD933" s="34"/>
      <c r="GE933" s="34"/>
      <c r="GF933" s="34"/>
      <c r="GG933" s="34"/>
      <c r="GH933" s="34"/>
      <c r="GI933" s="34"/>
      <c r="GJ933" s="34"/>
      <c r="GK933" s="34"/>
      <c r="GL933" s="34"/>
      <c r="GM933" s="34"/>
      <c r="GN933" s="34"/>
      <c r="GO933" s="34"/>
      <c r="GP933" s="34"/>
      <c r="GQ933" s="34"/>
      <c r="GR933" s="34"/>
      <c r="GS933" s="34"/>
      <c r="GT933" s="34"/>
      <c r="GU933" s="34"/>
      <c r="GV933" s="34"/>
      <c r="GW933" s="34"/>
      <c r="GX933" s="34"/>
      <c r="GY933" s="34"/>
      <c r="GZ933" s="34"/>
      <c r="HA933" s="34"/>
      <c r="HB933" s="34"/>
      <c r="HC933" s="34"/>
      <c r="HD933" s="34"/>
      <c r="HE933" s="34"/>
      <c r="HF933" s="34"/>
      <c r="HG933" s="34"/>
      <c r="HH933" s="34"/>
      <c r="HI933" s="34"/>
      <c r="HJ933" s="34"/>
      <c r="HK933" s="34"/>
      <c r="HL933" s="34"/>
      <c r="HM933" s="34"/>
      <c r="HN933" s="34"/>
      <c r="HO933" s="34"/>
      <c r="HP933" s="34"/>
      <c r="HQ933" s="34"/>
      <c r="HR933" s="34"/>
      <c r="HS933" s="34"/>
      <c r="HT933" s="34"/>
      <c r="HU933" s="34"/>
      <c r="HV933" s="34"/>
      <c r="HW933" s="34"/>
      <c r="HX933" s="34"/>
      <c r="HY933" s="34"/>
      <c r="HZ933" s="34"/>
      <c r="IA933" s="34"/>
      <c r="IB933" s="34"/>
      <c r="IC933" s="34"/>
      <c r="ID933" s="34"/>
      <c r="IE933" s="34"/>
      <c r="IF933" s="34"/>
      <c r="IG933" s="34"/>
      <c r="IH933" s="34"/>
      <c r="II933" s="34"/>
      <c r="IJ933" s="34"/>
      <c r="IK933" s="34"/>
      <c r="IL933" s="34"/>
      <c r="IM933" s="34"/>
      <c r="IN933" s="34"/>
    </row>
    <row r="934" spans="1:248" s="35" customFormat="1" ht="15">
      <c r="A934" s="30"/>
      <c r="B934" s="30"/>
      <c r="C934" s="30"/>
      <c r="D934" s="30"/>
      <c r="E934" s="32"/>
      <c r="F934" s="30"/>
      <c r="G934" s="33"/>
      <c r="H934" s="33"/>
      <c r="I934" s="33"/>
      <c r="J934" s="33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34"/>
      <c r="CD934" s="34"/>
      <c r="CE934" s="34"/>
      <c r="CF934" s="34"/>
      <c r="CG934" s="34"/>
      <c r="CH934" s="34"/>
      <c r="CI934" s="34"/>
      <c r="CJ934" s="34"/>
      <c r="CK934" s="34"/>
      <c r="CL934" s="34"/>
      <c r="CM934" s="34"/>
      <c r="CN934" s="34"/>
      <c r="CO934" s="34"/>
      <c r="CP934" s="34"/>
      <c r="CQ934" s="34"/>
      <c r="CR934" s="34"/>
      <c r="CS934" s="34"/>
      <c r="CT934" s="34"/>
      <c r="CU934" s="34"/>
      <c r="CV934" s="34"/>
      <c r="CW934" s="34"/>
      <c r="CX934" s="34"/>
      <c r="CY934" s="34"/>
      <c r="CZ934" s="34"/>
      <c r="DA934" s="34"/>
      <c r="DB934" s="34"/>
      <c r="DC934" s="34"/>
      <c r="DD934" s="34"/>
      <c r="DE934" s="34"/>
      <c r="DF934" s="34"/>
      <c r="DG934" s="34"/>
      <c r="DH934" s="34"/>
      <c r="DI934" s="34"/>
      <c r="DJ934" s="34"/>
      <c r="DK934" s="34"/>
      <c r="DL934" s="34"/>
      <c r="DM934" s="34"/>
      <c r="DN934" s="34"/>
      <c r="DO934" s="34"/>
      <c r="DP934" s="34"/>
      <c r="DQ934" s="34"/>
      <c r="DR934" s="34"/>
      <c r="DS934" s="34"/>
      <c r="DT934" s="34"/>
      <c r="DU934" s="34"/>
      <c r="DV934" s="34"/>
      <c r="DW934" s="34"/>
      <c r="DX934" s="34"/>
      <c r="DY934" s="34"/>
      <c r="DZ934" s="34"/>
      <c r="EA934" s="34"/>
      <c r="EB934" s="34"/>
      <c r="EC934" s="34"/>
      <c r="ED934" s="34"/>
      <c r="EE934" s="34"/>
      <c r="EF934" s="34"/>
      <c r="EG934" s="34"/>
      <c r="EH934" s="34"/>
      <c r="EI934" s="34"/>
      <c r="EJ934" s="34"/>
      <c r="EK934" s="34"/>
      <c r="EL934" s="34"/>
      <c r="EM934" s="34"/>
      <c r="EN934" s="34"/>
      <c r="EO934" s="34"/>
      <c r="EP934" s="34"/>
      <c r="EQ934" s="34"/>
      <c r="ER934" s="34"/>
      <c r="ES934" s="34"/>
      <c r="ET934" s="34"/>
      <c r="EU934" s="34"/>
      <c r="EV934" s="34"/>
      <c r="EW934" s="34"/>
      <c r="EX934" s="34"/>
      <c r="EY934" s="34"/>
      <c r="EZ934" s="34"/>
      <c r="FA934" s="34"/>
      <c r="FB934" s="34"/>
      <c r="FC934" s="34"/>
      <c r="FD934" s="34"/>
      <c r="FE934" s="34"/>
      <c r="FF934" s="34"/>
      <c r="FG934" s="34"/>
      <c r="FH934" s="34"/>
      <c r="FI934" s="34"/>
      <c r="FJ934" s="34"/>
      <c r="FK934" s="34"/>
      <c r="FL934" s="34"/>
      <c r="FM934" s="34"/>
      <c r="FN934" s="34"/>
      <c r="FO934" s="34"/>
      <c r="FP934" s="34"/>
      <c r="FQ934" s="34"/>
      <c r="FR934" s="34"/>
      <c r="FS934" s="34"/>
      <c r="FT934" s="34"/>
      <c r="FU934" s="34"/>
      <c r="FV934" s="34"/>
      <c r="FW934" s="34"/>
      <c r="FX934" s="34"/>
      <c r="FY934" s="34"/>
      <c r="FZ934" s="34"/>
      <c r="GA934" s="34"/>
      <c r="GB934" s="34"/>
      <c r="GC934" s="34"/>
      <c r="GD934" s="34"/>
      <c r="GE934" s="34"/>
      <c r="GF934" s="34"/>
      <c r="GG934" s="34"/>
      <c r="GH934" s="34"/>
      <c r="GI934" s="34"/>
      <c r="GJ934" s="34"/>
      <c r="GK934" s="34"/>
      <c r="GL934" s="34"/>
      <c r="GM934" s="34"/>
      <c r="GN934" s="34"/>
      <c r="GO934" s="34"/>
      <c r="GP934" s="34"/>
      <c r="GQ934" s="34"/>
      <c r="GR934" s="34"/>
      <c r="GS934" s="34"/>
      <c r="GT934" s="34"/>
      <c r="GU934" s="34"/>
      <c r="GV934" s="34"/>
      <c r="GW934" s="34"/>
      <c r="GX934" s="34"/>
      <c r="GY934" s="34"/>
      <c r="GZ934" s="34"/>
      <c r="HA934" s="34"/>
      <c r="HB934" s="34"/>
      <c r="HC934" s="34"/>
      <c r="HD934" s="34"/>
      <c r="HE934" s="34"/>
      <c r="HF934" s="34"/>
      <c r="HG934" s="34"/>
      <c r="HH934" s="34"/>
      <c r="HI934" s="34"/>
      <c r="HJ934" s="34"/>
      <c r="HK934" s="34"/>
      <c r="HL934" s="34"/>
      <c r="HM934" s="34"/>
      <c r="HN934" s="34"/>
      <c r="HO934" s="34"/>
      <c r="HP934" s="34"/>
      <c r="HQ934" s="34"/>
      <c r="HR934" s="34"/>
      <c r="HS934" s="34"/>
      <c r="HT934" s="34"/>
      <c r="HU934" s="34"/>
      <c r="HV934" s="34"/>
      <c r="HW934" s="34"/>
      <c r="HX934" s="34"/>
      <c r="HY934" s="34"/>
      <c r="HZ934" s="34"/>
      <c r="IA934" s="34"/>
      <c r="IB934" s="34"/>
      <c r="IC934" s="34"/>
      <c r="ID934" s="34"/>
      <c r="IE934" s="34"/>
      <c r="IF934" s="34"/>
      <c r="IG934" s="34"/>
      <c r="IH934" s="34"/>
      <c r="II934" s="34"/>
      <c r="IJ934" s="34"/>
      <c r="IK934" s="34"/>
      <c r="IL934" s="34"/>
      <c r="IM934" s="34"/>
      <c r="IN934" s="34"/>
    </row>
    <row r="935" spans="1:248" s="35" customFormat="1" ht="15">
      <c r="A935" s="30"/>
      <c r="B935" s="30"/>
      <c r="C935" s="30"/>
      <c r="D935" s="30"/>
      <c r="E935" s="32" t="s">
        <v>32</v>
      </c>
      <c r="F935" s="30"/>
      <c r="G935" s="33"/>
      <c r="H935" s="33"/>
      <c r="I935" s="33">
        <v>6500000</v>
      </c>
      <c r="J935" s="33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  <c r="CI935" s="34"/>
      <c r="CJ935" s="34"/>
      <c r="CK935" s="34"/>
      <c r="CL935" s="34"/>
      <c r="CM935" s="34"/>
      <c r="CN935" s="34"/>
      <c r="CO935" s="34"/>
      <c r="CP935" s="34"/>
      <c r="CQ935" s="34"/>
      <c r="CR935" s="34"/>
      <c r="CS935" s="34"/>
      <c r="CT935" s="34"/>
      <c r="CU935" s="34"/>
      <c r="CV935" s="34"/>
      <c r="CW935" s="34"/>
      <c r="CX935" s="34"/>
      <c r="CY935" s="34"/>
      <c r="CZ935" s="34"/>
      <c r="DA935" s="34"/>
      <c r="DB935" s="34"/>
      <c r="DC935" s="34"/>
      <c r="DD935" s="34"/>
      <c r="DE935" s="34"/>
      <c r="DF935" s="34"/>
      <c r="DG935" s="34"/>
      <c r="DH935" s="34"/>
      <c r="DI935" s="34"/>
      <c r="DJ935" s="34"/>
      <c r="DK935" s="34"/>
      <c r="DL935" s="34"/>
      <c r="DM935" s="34"/>
      <c r="DN935" s="34"/>
      <c r="DO935" s="34"/>
      <c r="DP935" s="34"/>
      <c r="DQ935" s="34"/>
      <c r="DR935" s="34"/>
      <c r="DS935" s="34"/>
      <c r="DT935" s="34"/>
      <c r="DU935" s="34"/>
      <c r="DV935" s="34"/>
      <c r="DW935" s="34"/>
      <c r="DX935" s="34"/>
      <c r="DY935" s="34"/>
      <c r="DZ935" s="34"/>
      <c r="EA935" s="34"/>
      <c r="EB935" s="34"/>
      <c r="EC935" s="34"/>
      <c r="ED935" s="34"/>
      <c r="EE935" s="34"/>
      <c r="EF935" s="34"/>
      <c r="EG935" s="34"/>
      <c r="EH935" s="34"/>
      <c r="EI935" s="34"/>
      <c r="EJ935" s="34"/>
      <c r="EK935" s="34"/>
      <c r="EL935" s="34"/>
      <c r="EM935" s="34"/>
      <c r="EN935" s="34"/>
      <c r="EO935" s="34"/>
      <c r="EP935" s="34"/>
      <c r="EQ935" s="34"/>
      <c r="ER935" s="34"/>
      <c r="ES935" s="34"/>
      <c r="ET935" s="34"/>
      <c r="EU935" s="34"/>
      <c r="EV935" s="34"/>
      <c r="EW935" s="34"/>
      <c r="EX935" s="34"/>
      <c r="EY935" s="34"/>
      <c r="EZ935" s="34"/>
      <c r="FA935" s="34"/>
      <c r="FB935" s="34"/>
      <c r="FC935" s="34"/>
      <c r="FD935" s="34"/>
      <c r="FE935" s="34"/>
      <c r="FF935" s="34"/>
      <c r="FG935" s="34"/>
      <c r="FH935" s="34"/>
      <c r="FI935" s="34"/>
      <c r="FJ935" s="34"/>
      <c r="FK935" s="34"/>
      <c r="FL935" s="34"/>
      <c r="FM935" s="34"/>
      <c r="FN935" s="34"/>
      <c r="FO935" s="34"/>
      <c r="FP935" s="34"/>
      <c r="FQ935" s="34"/>
      <c r="FR935" s="34"/>
      <c r="FS935" s="34"/>
      <c r="FT935" s="34"/>
      <c r="FU935" s="34"/>
      <c r="FV935" s="34"/>
      <c r="FW935" s="34"/>
      <c r="FX935" s="34"/>
      <c r="FY935" s="34"/>
      <c r="FZ935" s="34"/>
      <c r="GA935" s="34"/>
      <c r="GB935" s="34"/>
      <c r="GC935" s="34"/>
      <c r="GD935" s="34"/>
      <c r="GE935" s="34"/>
      <c r="GF935" s="34"/>
      <c r="GG935" s="34"/>
      <c r="GH935" s="34"/>
      <c r="GI935" s="34"/>
      <c r="GJ935" s="34"/>
      <c r="GK935" s="34"/>
      <c r="GL935" s="34"/>
      <c r="GM935" s="34"/>
      <c r="GN935" s="34"/>
      <c r="GO935" s="34"/>
      <c r="GP935" s="34"/>
      <c r="GQ935" s="34"/>
      <c r="GR935" s="34"/>
      <c r="GS935" s="34"/>
      <c r="GT935" s="34"/>
      <c r="GU935" s="34"/>
      <c r="GV935" s="34"/>
      <c r="GW935" s="34"/>
      <c r="GX935" s="34"/>
      <c r="GY935" s="34"/>
      <c r="GZ935" s="34"/>
      <c r="HA935" s="34"/>
      <c r="HB935" s="34"/>
      <c r="HC935" s="34"/>
      <c r="HD935" s="34"/>
      <c r="HE935" s="34"/>
      <c r="HF935" s="34"/>
      <c r="HG935" s="34"/>
      <c r="HH935" s="34"/>
      <c r="HI935" s="34"/>
      <c r="HJ935" s="34"/>
      <c r="HK935" s="34"/>
      <c r="HL935" s="34"/>
      <c r="HM935" s="34"/>
      <c r="HN935" s="34"/>
      <c r="HO935" s="34"/>
      <c r="HP935" s="34"/>
      <c r="HQ935" s="34"/>
      <c r="HR935" s="34"/>
      <c r="HS935" s="34"/>
      <c r="HT935" s="34"/>
      <c r="HU935" s="34"/>
      <c r="HV935" s="34"/>
      <c r="HW935" s="34"/>
      <c r="HX935" s="34"/>
      <c r="HY935" s="34"/>
      <c r="HZ935" s="34"/>
      <c r="IA935" s="34"/>
      <c r="IB935" s="34"/>
      <c r="IC935" s="34"/>
      <c r="ID935" s="34"/>
      <c r="IE935" s="34"/>
      <c r="IF935" s="34"/>
      <c r="IG935" s="34"/>
      <c r="IH935" s="34"/>
      <c r="II935" s="34"/>
      <c r="IJ935" s="34"/>
      <c r="IK935" s="34"/>
      <c r="IL935" s="34"/>
      <c r="IM935" s="34"/>
      <c r="IN935" s="34"/>
    </row>
    <row r="936" spans="1:248" s="35" customFormat="1" ht="15">
      <c r="A936" s="30"/>
      <c r="B936" s="30"/>
      <c r="C936" s="30"/>
      <c r="D936" s="30"/>
      <c r="E936" s="32"/>
      <c r="F936" s="30"/>
      <c r="G936" s="33"/>
      <c r="H936" s="33"/>
      <c r="I936" s="33"/>
      <c r="J936" s="33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  <c r="CI936" s="34"/>
      <c r="CJ936" s="34"/>
      <c r="CK936" s="34"/>
      <c r="CL936" s="34"/>
      <c r="CM936" s="34"/>
      <c r="CN936" s="34"/>
      <c r="CO936" s="34"/>
      <c r="CP936" s="34"/>
      <c r="CQ936" s="34"/>
      <c r="CR936" s="34"/>
      <c r="CS936" s="34"/>
      <c r="CT936" s="34"/>
      <c r="CU936" s="34"/>
      <c r="CV936" s="34"/>
      <c r="CW936" s="34"/>
      <c r="CX936" s="34"/>
      <c r="CY936" s="34"/>
      <c r="CZ936" s="34"/>
      <c r="DA936" s="34"/>
      <c r="DB936" s="34"/>
      <c r="DC936" s="34"/>
      <c r="DD936" s="34"/>
      <c r="DE936" s="34"/>
      <c r="DF936" s="34"/>
      <c r="DG936" s="34"/>
      <c r="DH936" s="34"/>
      <c r="DI936" s="34"/>
      <c r="DJ936" s="34"/>
      <c r="DK936" s="34"/>
      <c r="DL936" s="34"/>
      <c r="DM936" s="34"/>
      <c r="DN936" s="34"/>
      <c r="DO936" s="34"/>
      <c r="DP936" s="34"/>
      <c r="DQ936" s="34"/>
      <c r="DR936" s="34"/>
      <c r="DS936" s="34"/>
      <c r="DT936" s="34"/>
      <c r="DU936" s="34"/>
      <c r="DV936" s="34"/>
      <c r="DW936" s="34"/>
      <c r="DX936" s="34"/>
      <c r="DY936" s="34"/>
      <c r="DZ936" s="34"/>
      <c r="EA936" s="34"/>
      <c r="EB936" s="34"/>
      <c r="EC936" s="34"/>
      <c r="ED936" s="34"/>
      <c r="EE936" s="34"/>
      <c r="EF936" s="34"/>
      <c r="EG936" s="34"/>
      <c r="EH936" s="34"/>
      <c r="EI936" s="34"/>
      <c r="EJ936" s="34"/>
      <c r="EK936" s="34"/>
      <c r="EL936" s="34"/>
      <c r="EM936" s="34"/>
      <c r="EN936" s="34"/>
      <c r="EO936" s="34"/>
      <c r="EP936" s="34"/>
      <c r="EQ936" s="34"/>
      <c r="ER936" s="34"/>
      <c r="ES936" s="34"/>
      <c r="ET936" s="34"/>
      <c r="EU936" s="34"/>
      <c r="EV936" s="34"/>
      <c r="EW936" s="34"/>
      <c r="EX936" s="34"/>
      <c r="EY936" s="34"/>
      <c r="EZ936" s="34"/>
      <c r="FA936" s="34"/>
      <c r="FB936" s="34"/>
      <c r="FC936" s="34"/>
      <c r="FD936" s="34"/>
      <c r="FE936" s="34"/>
      <c r="FF936" s="34"/>
      <c r="FG936" s="34"/>
      <c r="FH936" s="34"/>
      <c r="FI936" s="34"/>
      <c r="FJ936" s="34"/>
      <c r="FK936" s="34"/>
      <c r="FL936" s="34"/>
      <c r="FM936" s="34"/>
      <c r="FN936" s="34"/>
      <c r="FO936" s="34"/>
      <c r="FP936" s="34"/>
      <c r="FQ936" s="34"/>
      <c r="FR936" s="34"/>
      <c r="FS936" s="34"/>
      <c r="FT936" s="34"/>
      <c r="FU936" s="34"/>
      <c r="FV936" s="34"/>
      <c r="FW936" s="34"/>
      <c r="FX936" s="34"/>
      <c r="FY936" s="34"/>
      <c r="FZ936" s="34"/>
      <c r="GA936" s="34"/>
      <c r="GB936" s="34"/>
      <c r="GC936" s="34"/>
      <c r="GD936" s="34"/>
      <c r="GE936" s="34"/>
      <c r="GF936" s="34"/>
      <c r="GG936" s="34"/>
      <c r="GH936" s="34"/>
      <c r="GI936" s="34"/>
      <c r="GJ936" s="34"/>
      <c r="GK936" s="34"/>
      <c r="GL936" s="34"/>
      <c r="GM936" s="34"/>
      <c r="GN936" s="34"/>
      <c r="GO936" s="34"/>
      <c r="GP936" s="34"/>
      <c r="GQ936" s="34"/>
      <c r="GR936" s="34"/>
      <c r="GS936" s="34"/>
      <c r="GT936" s="34"/>
      <c r="GU936" s="34"/>
      <c r="GV936" s="34"/>
      <c r="GW936" s="34"/>
      <c r="GX936" s="34"/>
      <c r="GY936" s="34"/>
      <c r="GZ936" s="34"/>
      <c r="HA936" s="34"/>
      <c r="HB936" s="34"/>
      <c r="HC936" s="34"/>
      <c r="HD936" s="34"/>
      <c r="HE936" s="34"/>
      <c r="HF936" s="34"/>
      <c r="HG936" s="34"/>
      <c r="HH936" s="34"/>
      <c r="HI936" s="34"/>
      <c r="HJ936" s="34"/>
      <c r="HK936" s="34"/>
      <c r="HL936" s="34"/>
      <c r="HM936" s="34"/>
      <c r="HN936" s="34"/>
      <c r="HO936" s="34"/>
      <c r="HP936" s="34"/>
      <c r="HQ936" s="34"/>
      <c r="HR936" s="34"/>
      <c r="HS936" s="34"/>
      <c r="HT936" s="34"/>
      <c r="HU936" s="34"/>
      <c r="HV936" s="34"/>
      <c r="HW936" s="34"/>
      <c r="HX936" s="34"/>
      <c r="HY936" s="34"/>
      <c r="HZ936" s="34"/>
      <c r="IA936" s="34"/>
      <c r="IB936" s="34"/>
      <c r="IC936" s="34"/>
      <c r="ID936" s="34"/>
      <c r="IE936" s="34"/>
      <c r="IF936" s="34"/>
      <c r="IG936" s="34"/>
      <c r="IH936" s="34"/>
      <c r="II936" s="34"/>
      <c r="IJ936" s="34"/>
      <c r="IK936" s="34"/>
      <c r="IL936" s="34"/>
      <c r="IM936" s="34"/>
      <c r="IN936" s="34"/>
    </row>
    <row r="937" spans="1:248" s="35" customFormat="1" ht="90">
      <c r="A937" s="30" t="s">
        <v>542</v>
      </c>
      <c r="B937" s="30" t="s">
        <v>365</v>
      </c>
      <c r="C937" s="30" t="s">
        <v>18</v>
      </c>
      <c r="D937" s="30" t="s">
        <v>506</v>
      </c>
      <c r="E937" s="32" t="s">
        <v>378</v>
      </c>
      <c r="F937" s="30" t="s">
        <v>379</v>
      </c>
      <c r="G937" s="33">
        <v>335342700</v>
      </c>
      <c r="H937" s="33">
        <v>6.7</v>
      </c>
      <c r="I937" s="33">
        <v>21435400</v>
      </c>
      <c r="J937" s="33">
        <v>13.1</v>
      </c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  <c r="CI937" s="34"/>
      <c r="CJ937" s="34"/>
      <c r="CK937" s="34"/>
      <c r="CL937" s="34"/>
      <c r="CM937" s="34"/>
      <c r="CN937" s="34"/>
      <c r="CO937" s="34"/>
      <c r="CP937" s="34"/>
      <c r="CQ937" s="34"/>
      <c r="CR937" s="34"/>
      <c r="CS937" s="34"/>
      <c r="CT937" s="34"/>
      <c r="CU937" s="34"/>
      <c r="CV937" s="34"/>
      <c r="CW937" s="34"/>
      <c r="CX937" s="34"/>
      <c r="CY937" s="34"/>
      <c r="CZ937" s="34"/>
      <c r="DA937" s="34"/>
      <c r="DB937" s="34"/>
      <c r="DC937" s="34"/>
      <c r="DD937" s="34"/>
      <c r="DE937" s="34"/>
      <c r="DF937" s="34"/>
      <c r="DG937" s="34"/>
      <c r="DH937" s="34"/>
      <c r="DI937" s="34"/>
      <c r="DJ937" s="34"/>
      <c r="DK937" s="34"/>
      <c r="DL937" s="34"/>
      <c r="DM937" s="34"/>
      <c r="DN937" s="34"/>
      <c r="DO937" s="34"/>
      <c r="DP937" s="34"/>
      <c r="DQ937" s="34"/>
      <c r="DR937" s="34"/>
      <c r="DS937" s="34"/>
      <c r="DT937" s="34"/>
      <c r="DU937" s="34"/>
      <c r="DV937" s="34"/>
      <c r="DW937" s="34"/>
      <c r="DX937" s="34"/>
      <c r="DY937" s="34"/>
      <c r="DZ937" s="34"/>
      <c r="EA937" s="34"/>
      <c r="EB937" s="34"/>
      <c r="EC937" s="34"/>
      <c r="ED937" s="34"/>
      <c r="EE937" s="34"/>
      <c r="EF937" s="34"/>
      <c r="EG937" s="34"/>
      <c r="EH937" s="34"/>
      <c r="EI937" s="34"/>
      <c r="EJ937" s="34"/>
      <c r="EK937" s="34"/>
      <c r="EL937" s="34"/>
      <c r="EM937" s="34"/>
      <c r="EN937" s="34"/>
      <c r="EO937" s="34"/>
      <c r="EP937" s="34"/>
      <c r="EQ937" s="34"/>
      <c r="ER937" s="34"/>
      <c r="ES937" s="34"/>
      <c r="ET937" s="34"/>
      <c r="EU937" s="34"/>
      <c r="EV937" s="34"/>
      <c r="EW937" s="34"/>
      <c r="EX937" s="34"/>
      <c r="EY937" s="34"/>
      <c r="EZ937" s="34"/>
      <c r="FA937" s="34"/>
      <c r="FB937" s="34"/>
      <c r="FC937" s="34"/>
      <c r="FD937" s="34"/>
      <c r="FE937" s="34"/>
      <c r="FF937" s="34"/>
      <c r="FG937" s="34"/>
      <c r="FH937" s="34"/>
      <c r="FI937" s="34"/>
      <c r="FJ937" s="34"/>
      <c r="FK937" s="34"/>
      <c r="FL937" s="34"/>
      <c r="FM937" s="34"/>
      <c r="FN937" s="34"/>
      <c r="FO937" s="34"/>
      <c r="FP937" s="34"/>
      <c r="FQ937" s="34"/>
      <c r="FR937" s="34"/>
      <c r="FS937" s="34"/>
      <c r="FT937" s="34"/>
      <c r="FU937" s="34"/>
      <c r="FV937" s="34"/>
      <c r="FW937" s="34"/>
      <c r="FX937" s="34"/>
      <c r="FY937" s="34"/>
      <c r="FZ937" s="34"/>
      <c r="GA937" s="34"/>
      <c r="GB937" s="34"/>
      <c r="GC937" s="34"/>
      <c r="GD937" s="34"/>
      <c r="GE937" s="34"/>
      <c r="GF937" s="34"/>
      <c r="GG937" s="34"/>
      <c r="GH937" s="34"/>
      <c r="GI937" s="34"/>
      <c r="GJ937" s="34"/>
      <c r="GK937" s="34"/>
      <c r="GL937" s="34"/>
      <c r="GM937" s="34"/>
      <c r="GN937" s="34"/>
      <c r="GO937" s="34"/>
      <c r="GP937" s="34"/>
      <c r="GQ937" s="34"/>
      <c r="GR937" s="34"/>
      <c r="GS937" s="34"/>
      <c r="GT937" s="34"/>
      <c r="GU937" s="34"/>
      <c r="GV937" s="34"/>
      <c r="GW937" s="34"/>
      <c r="GX937" s="34"/>
      <c r="GY937" s="34"/>
      <c r="GZ937" s="34"/>
      <c r="HA937" s="34"/>
      <c r="HB937" s="34"/>
      <c r="HC937" s="34"/>
      <c r="HD937" s="34"/>
      <c r="HE937" s="34"/>
      <c r="HF937" s="34"/>
      <c r="HG937" s="34"/>
      <c r="HH937" s="34"/>
      <c r="HI937" s="34"/>
      <c r="HJ937" s="34"/>
      <c r="HK937" s="34"/>
      <c r="HL937" s="34"/>
      <c r="HM937" s="34"/>
      <c r="HN937" s="34"/>
      <c r="HO937" s="34"/>
      <c r="HP937" s="34"/>
      <c r="HQ937" s="34"/>
      <c r="HR937" s="34"/>
      <c r="HS937" s="34"/>
      <c r="HT937" s="34"/>
      <c r="HU937" s="34"/>
      <c r="HV937" s="34"/>
      <c r="HW937" s="34"/>
      <c r="HX937" s="34"/>
      <c r="HY937" s="34"/>
      <c r="HZ937" s="34"/>
      <c r="IA937" s="34"/>
      <c r="IB937" s="34"/>
      <c r="IC937" s="34"/>
      <c r="ID937" s="34"/>
      <c r="IE937" s="34"/>
      <c r="IF937" s="34"/>
      <c r="IG937" s="34"/>
      <c r="IH937" s="34"/>
      <c r="II937" s="34"/>
      <c r="IJ937" s="34"/>
      <c r="IK937" s="34"/>
      <c r="IL937" s="34"/>
      <c r="IM937" s="34"/>
      <c r="IN937" s="34"/>
    </row>
    <row r="938" spans="1:248" s="35" customFormat="1" ht="15">
      <c r="A938" s="30"/>
      <c r="B938" s="30"/>
      <c r="C938" s="30"/>
      <c r="D938" s="30"/>
      <c r="E938" s="32"/>
      <c r="F938" s="30"/>
      <c r="G938" s="33"/>
      <c r="H938" s="33"/>
      <c r="I938" s="33"/>
      <c r="J938" s="33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34"/>
      <c r="CD938" s="34"/>
      <c r="CE938" s="34"/>
      <c r="CF938" s="34"/>
      <c r="CG938" s="34"/>
      <c r="CH938" s="34"/>
      <c r="CI938" s="34"/>
      <c r="CJ938" s="34"/>
      <c r="CK938" s="34"/>
      <c r="CL938" s="34"/>
      <c r="CM938" s="34"/>
      <c r="CN938" s="34"/>
      <c r="CO938" s="34"/>
      <c r="CP938" s="34"/>
      <c r="CQ938" s="34"/>
      <c r="CR938" s="34"/>
      <c r="CS938" s="34"/>
      <c r="CT938" s="34"/>
      <c r="CU938" s="34"/>
      <c r="CV938" s="34"/>
      <c r="CW938" s="34"/>
      <c r="CX938" s="34"/>
      <c r="CY938" s="34"/>
      <c r="CZ938" s="34"/>
      <c r="DA938" s="34"/>
      <c r="DB938" s="34"/>
      <c r="DC938" s="34"/>
      <c r="DD938" s="34"/>
      <c r="DE938" s="34"/>
      <c r="DF938" s="34"/>
      <c r="DG938" s="34"/>
      <c r="DH938" s="34"/>
      <c r="DI938" s="34"/>
      <c r="DJ938" s="34"/>
      <c r="DK938" s="34"/>
      <c r="DL938" s="34"/>
      <c r="DM938" s="34"/>
      <c r="DN938" s="34"/>
      <c r="DO938" s="34"/>
      <c r="DP938" s="34"/>
      <c r="DQ938" s="34"/>
      <c r="DR938" s="34"/>
      <c r="DS938" s="34"/>
      <c r="DT938" s="34"/>
      <c r="DU938" s="34"/>
      <c r="DV938" s="34"/>
      <c r="DW938" s="34"/>
      <c r="DX938" s="34"/>
      <c r="DY938" s="34"/>
      <c r="DZ938" s="34"/>
      <c r="EA938" s="34"/>
      <c r="EB938" s="34"/>
      <c r="EC938" s="34"/>
      <c r="ED938" s="34"/>
      <c r="EE938" s="34"/>
      <c r="EF938" s="34"/>
      <c r="EG938" s="34"/>
      <c r="EH938" s="34"/>
      <c r="EI938" s="34"/>
      <c r="EJ938" s="34"/>
      <c r="EK938" s="34"/>
      <c r="EL938" s="34"/>
      <c r="EM938" s="34"/>
      <c r="EN938" s="34"/>
      <c r="EO938" s="34"/>
      <c r="EP938" s="34"/>
      <c r="EQ938" s="34"/>
      <c r="ER938" s="34"/>
      <c r="ES938" s="34"/>
      <c r="ET938" s="34"/>
      <c r="EU938" s="34"/>
      <c r="EV938" s="34"/>
      <c r="EW938" s="34"/>
      <c r="EX938" s="34"/>
      <c r="EY938" s="34"/>
      <c r="EZ938" s="34"/>
      <c r="FA938" s="34"/>
      <c r="FB938" s="34"/>
      <c r="FC938" s="34"/>
      <c r="FD938" s="34"/>
      <c r="FE938" s="34"/>
      <c r="FF938" s="34"/>
      <c r="FG938" s="34"/>
      <c r="FH938" s="34"/>
      <c r="FI938" s="34"/>
      <c r="FJ938" s="34"/>
      <c r="FK938" s="34"/>
      <c r="FL938" s="34"/>
      <c r="FM938" s="34"/>
      <c r="FN938" s="34"/>
      <c r="FO938" s="34"/>
      <c r="FP938" s="34"/>
      <c r="FQ938" s="34"/>
      <c r="FR938" s="34"/>
      <c r="FS938" s="34"/>
      <c r="FT938" s="34"/>
      <c r="FU938" s="34"/>
      <c r="FV938" s="34"/>
      <c r="FW938" s="34"/>
      <c r="FX938" s="34"/>
      <c r="FY938" s="34"/>
      <c r="FZ938" s="34"/>
      <c r="GA938" s="34"/>
      <c r="GB938" s="34"/>
      <c r="GC938" s="34"/>
      <c r="GD938" s="34"/>
      <c r="GE938" s="34"/>
      <c r="GF938" s="34"/>
      <c r="GG938" s="34"/>
      <c r="GH938" s="34"/>
      <c r="GI938" s="34"/>
      <c r="GJ938" s="34"/>
      <c r="GK938" s="34"/>
      <c r="GL938" s="34"/>
      <c r="GM938" s="34"/>
      <c r="GN938" s="34"/>
      <c r="GO938" s="34"/>
      <c r="GP938" s="34"/>
      <c r="GQ938" s="34"/>
      <c r="GR938" s="34"/>
      <c r="GS938" s="34"/>
      <c r="GT938" s="34"/>
      <c r="GU938" s="34"/>
      <c r="GV938" s="34"/>
      <c r="GW938" s="34"/>
      <c r="GX938" s="34"/>
      <c r="GY938" s="34"/>
      <c r="GZ938" s="34"/>
      <c r="HA938" s="34"/>
      <c r="HB938" s="34"/>
      <c r="HC938" s="34"/>
      <c r="HD938" s="34"/>
      <c r="HE938" s="34"/>
      <c r="HF938" s="34"/>
      <c r="HG938" s="34"/>
      <c r="HH938" s="34"/>
      <c r="HI938" s="34"/>
      <c r="HJ938" s="34"/>
      <c r="HK938" s="34"/>
      <c r="HL938" s="34"/>
      <c r="HM938" s="34"/>
      <c r="HN938" s="34"/>
      <c r="HO938" s="34"/>
      <c r="HP938" s="34"/>
      <c r="HQ938" s="34"/>
      <c r="HR938" s="34"/>
      <c r="HS938" s="34"/>
      <c r="HT938" s="34"/>
      <c r="HU938" s="34"/>
      <c r="HV938" s="34"/>
      <c r="HW938" s="34"/>
      <c r="HX938" s="34"/>
      <c r="HY938" s="34"/>
      <c r="HZ938" s="34"/>
      <c r="IA938" s="34"/>
      <c r="IB938" s="34"/>
      <c r="IC938" s="34"/>
      <c r="ID938" s="34"/>
      <c r="IE938" s="34"/>
      <c r="IF938" s="34"/>
      <c r="IG938" s="34"/>
      <c r="IH938" s="34"/>
      <c r="II938" s="34"/>
      <c r="IJ938" s="34"/>
      <c r="IK938" s="34"/>
      <c r="IL938" s="34"/>
      <c r="IM938" s="34"/>
      <c r="IN938" s="34"/>
    </row>
    <row r="939" spans="1:248" s="35" customFormat="1" ht="60">
      <c r="A939" s="30" t="s">
        <v>542</v>
      </c>
      <c r="B939" s="30" t="s">
        <v>365</v>
      </c>
      <c r="C939" s="30" t="s">
        <v>18</v>
      </c>
      <c r="D939" s="30" t="s">
        <v>506</v>
      </c>
      <c r="E939" s="32" t="s">
        <v>380</v>
      </c>
      <c r="F939" s="30" t="s">
        <v>381</v>
      </c>
      <c r="G939" s="33">
        <v>591200000</v>
      </c>
      <c r="H939" s="33">
        <v>0.3</v>
      </c>
      <c r="I939" s="33">
        <v>5212800</v>
      </c>
      <c r="J939" s="33">
        <v>1.2</v>
      </c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  <c r="CI939" s="34"/>
      <c r="CJ939" s="34"/>
      <c r="CK939" s="34"/>
      <c r="CL939" s="34"/>
      <c r="CM939" s="34"/>
      <c r="CN939" s="34"/>
      <c r="CO939" s="34"/>
      <c r="CP939" s="34"/>
      <c r="CQ939" s="34"/>
      <c r="CR939" s="34"/>
      <c r="CS939" s="34"/>
      <c r="CT939" s="34"/>
      <c r="CU939" s="34"/>
      <c r="CV939" s="34"/>
      <c r="CW939" s="34"/>
      <c r="CX939" s="34"/>
      <c r="CY939" s="34"/>
      <c r="CZ939" s="34"/>
      <c r="DA939" s="34"/>
      <c r="DB939" s="34"/>
      <c r="DC939" s="34"/>
      <c r="DD939" s="34"/>
      <c r="DE939" s="34"/>
      <c r="DF939" s="34"/>
      <c r="DG939" s="34"/>
      <c r="DH939" s="34"/>
      <c r="DI939" s="34"/>
      <c r="DJ939" s="34"/>
      <c r="DK939" s="34"/>
      <c r="DL939" s="34"/>
      <c r="DM939" s="34"/>
      <c r="DN939" s="34"/>
      <c r="DO939" s="34"/>
      <c r="DP939" s="34"/>
      <c r="DQ939" s="34"/>
      <c r="DR939" s="34"/>
      <c r="DS939" s="34"/>
      <c r="DT939" s="34"/>
      <c r="DU939" s="34"/>
      <c r="DV939" s="34"/>
      <c r="DW939" s="34"/>
      <c r="DX939" s="34"/>
      <c r="DY939" s="34"/>
      <c r="DZ939" s="34"/>
      <c r="EA939" s="34"/>
      <c r="EB939" s="34"/>
      <c r="EC939" s="34"/>
      <c r="ED939" s="34"/>
      <c r="EE939" s="34"/>
      <c r="EF939" s="34"/>
      <c r="EG939" s="34"/>
      <c r="EH939" s="34"/>
      <c r="EI939" s="34"/>
      <c r="EJ939" s="34"/>
      <c r="EK939" s="34"/>
      <c r="EL939" s="34"/>
      <c r="EM939" s="34"/>
      <c r="EN939" s="34"/>
      <c r="EO939" s="34"/>
      <c r="EP939" s="34"/>
      <c r="EQ939" s="34"/>
      <c r="ER939" s="34"/>
      <c r="ES939" s="34"/>
      <c r="ET939" s="34"/>
      <c r="EU939" s="34"/>
      <c r="EV939" s="34"/>
      <c r="EW939" s="34"/>
      <c r="EX939" s="34"/>
      <c r="EY939" s="34"/>
      <c r="EZ939" s="34"/>
      <c r="FA939" s="34"/>
      <c r="FB939" s="34"/>
      <c r="FC939" s="34"/>
      <c r="FD939" s="34"/>
      <c r="FE939" s="34"/>
      <c r="FF939" s="34"/>
      <c r="FG939" s="34"/>
      <c r="FH939" s="34"/>
      <c r="FI939" s="34"/>
      <c r="FJ939" s="34"/>
      <c r="FK939" s="34"/>
      <c r="FL939" s="34"/>
      <c r="FM939" s="34"/>
      <c r="FN939" s="34"/>
      <c r="FO939" s="34"/>
      <c r="FP939" s="34"/>
      <c r="FQ939" s="34"/>
      <c r="FR939" s="34"/>
      <c r="FS939" s="34"/>
      <c r="FT939" s="34"/>
      <c r="FU939" s="34"/>
      <c r="FV939" s="34"/>
      <c r="FW939" s="34"/>
      <c r="FX939" s="34"/>
      <c r="FY939" s="34"/>
      <c r="FZ939" s="34"/>
      <c r="GA939" s="34"/>
      <c r="GB939" s="34"/>
      <c r="GC939" s="34"/>
      <c r="GD939" s="34"/>
      <c r="GE939" s="34"/>
      <c r="GF939" s="34"/>
      <c r="GG939" s="34"/>
      <c r="GH939" s="34"/>
      <c r="GI939" s="34"/>
      <c r="GJ939" s="34"/>
      <c r="GK939" s="34"/>
      <c r="GL939" s="34"/>
      <c r="GM939" s="34"/>
      <c r="GN939" s="34"/>
      <c r="GO939" s="34"/>
      <c r="GP939" s="34"/>
      <c r="GQ939" s="34"/>
      <c r="GR939" s="34"/>
      <c r="GS939" s="34"/>
      <c r="GT939" s="34"/>
      <c r="GU939" s="34"/>
      <c r="GV939" s="34"/>
      <c r="GW939" s="34"/>
      <c r="GX939" s="34"/>
      <c r="GY939" s="34"/>
      <c r="GZ939" s="34"/>
      <c r="HA939" s="34"/>
      <c r="HB939" s="34"/>
      <c r="HC939" s="34"/>
      <c r="HD939" s="34"/>
      <c r="HE939" s="34"/>
      <c r="HF939" s="34"/>
      <c r="HG939" s="34"/>
      <c r="HH939" s="34"/>
      <c r="HI939" s="34"/>
      <c r="HJ939" s="34"/>
      <c r="HK939" s="34"/>
      <c r="HL939" s="34"/>
      <c r="HM939" s="34"/>
      <c r="HN939" s="34"/>
      <c r="HO939" s="34"/>
      <c r="HP939" s="34"/>
      <c r="HQ939" s="34"/>
      <c r="HR939" s="34"/>
      <c r="HS939" s="34"/>
      <c r="HT939" s="34"/>
      <c r="HU939" s="34"/>
      <c r="HV939" s="34"/>
      <c r="HW939" s="34"/>
      <c r="HX939" s="34"/>
      <c r="HY939" s="34"/>
      <c r="HZ939" s="34"/>
      <c r="IA939" s="34"/>
      <c r="IB939" s="34"/>
      <c r="IC939" s="34"/>
      <c r="ID939" s="34"/>
      <c r="IE939" s="34"/>
      <c r="IF939" s="34"/>
      <c r="IG939" s="34"/>
      <c r="IH939" s="34"/>
      <c r="II939" s="34"/>
      <c r="IJ939" s="34"/>
      <c r="IK939" s="34"/>
      <c r="IL939" s="34"/>
      <c r="IM939" s="34"/>
      <c r="IN939" s="34"/>
    </row>
    <row r="940" spans="1:248" s="35" customFormat="1" ht="15">
      <c r="A940" s="30"/>
      <c r="B940" s="30"/>
      <c r="C940" s="30"/>
      <c r="D940" s="30"/>
      <c r="E940" s="32"/>
      <c r="F940" s="30"/>
      <c r="G940" s="33"/>
      <c r="H940" s="33"/>
      <c r="I940" s="33"/>
      <c r="J940" s="33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  <c r="CI940" s="34"/>
      <c r="CJ940" s="34"/>
      <c r="CK940" s="34"/>
      <c r="CL940" s="34"/>
      <c r="CM940" s="34"/>
      <c r="CN940" s="34"/>
      <c r="CO940" s="34"/>
      <c r="CP940" s="34"/>
      <c r="CQ940" s="34"/>
      <c r="CR940" s="34"/>
      <c r="CS940" s="34"/>
      <c r="CT940" s="34"/>
      <c r="CU940" s="34"/>
      <c r="CV940" s="34"/>
      <c r="CW940" s="34"/>
      <c r="CX940" s="34"/>
      <c r="CY940" s="34"/>
      <c r="CZ940" s="34"/>
      <c r="DA940" s="34"/>
      <c r="DB940" s="34"/>
      <c r="DC940" s="34"/>
      <c r="DD940" s="34"/>
      <c r="DE940" s="34"/>
      <c r="DF940" s="34"/>
      <c r="DG940" s="34"/>
      <c r="DH940" s="34"/>
      <c r="DI940" s="34"/>
      <c r="DJ940" s="34"/>
      <c r="DK940" s="34"/>
      <c r="DL940" s="34"/>
      <c r="DM940" s="34"/>
      <c r="DN940" s="34"/>
      <c r="DO940" s="34"/>
      <c r="DP940" s="34"/>
      <c r="DQ940" s="34"/>
      <c r="DR940" s="34"/>
      <c r="DS940" s="34"/>
      <c r="DT940" s="34"/>
      <c r="DU940" s="34"/>
      <c r="DV940" s="34"/>
      <c r="DW940" s="34"/>
      <c r="DX940" s="34"/>
      <c r="DY940" s="34"/>
      <c r="DZ940" s="34"/>
      <c r="EA940" s="34"/>
      <c r="EB940" s="34"/>
      <c r="EC940" s="34"/>
      <c r="ED940" s="34"/>
      <c r="EE940" s="34"/>
      <c r="EF940" s="34"/>
      <c r="EG940" s="34"/>
      <c r="EH940" s="34"/>
      <c r="EI940" s="34"/>
      <c r="EJ940" s="34"/>
      <c r="EK940" s="34"/>
      <c r="EL940" s="34"/>
      <c r="EM940" s="34"/>
      <c r="EN940" s="34"/>
      <c r="EO940" s="34"/>
      <c r="EP940" s="34"/>
      <c r="EQ940" s="34"/>
      <c r="ER940" s="34"/>
      <c r="ES940" s="34"/>
      <c r="ET940" s="34"/>
      <c r="EU940" s="34"/>
      <c r="EV940" s="34"/>
      <c r="EW940" s="34"/>
      <c r="EX940" s="34"/>
      <c r="EY940" s="34"/>
      <c r="EZ940" s="34"/>
      <c r="FA940" s="34"/>
      <c r="FB940" s="34"/>
      <c r="FC940" s="34"/>
      <c r="FD940" s="34"/>
      <c r="FE940" s="34"/>
      <c r="FF940" s="34"/>
      <c r="FG940" s="34"/>
      <c r="FH940" s="34"/>
      <c r="FI940" s="34"/>
      <c r="FJ940" s="34"/>
      <c r="FK940" s="34"/>
      <c r="FL940" s="34"/>
      <c r="FM940" s="34"/>
      <c r="FN940" s="34"/>
      <c r="FO940" s="34"/>
      <c r="FP940" s="34"/>
      <c r="FQ940" s="34"/>
      <c r="FR940" s="34"/>
      <c r="FS940" s="34"/>
      <c r="FT940" s="34"/>
      <c r="FU940" s="34"/>
      <c r="FV940" s="34"/>
      <c r="FW940" s="34"/>
      <c r="FX940" s="34"/>
      <c r="FY940" s="34"/>
      <c r="FZ940" s="34"/>
      <c r="GA940" s="34"/>
      <c r="GB940" s="34"/>
      <c r="GC940" s="34"/>
      <c r="GD940" s="34"/>
      <c r="GE940" s="34"/>
      <c r="GF940" s="34"/>
      <c r="GG940" s="34"/>
      <c r="GH940" s="34"/>
      <c r="GI940" s="34"/>
      <c r="GJ940" s="34"/>
      <c r="GK940" s="34"/>
      <c r="GL940" s="34"/>
      <c r="GM940" s="34"/>
      <c r="GN940" s="34"/>
      <c r="GO940" s="34"/>
      <c r="GP940" s="34"/>
      <c r="GQ940" s="34"/>
      <c r="GR940" s="34"/>
      <c r="GS940" s="34"/>
      <c r="GT940" s="34"/>
      <c r="GU940" s="34"/>
      <c r="GV940" s="34"/>
      <c r="GW940" s="34"/>
      <c r="GX940" s="34"/>
      <c r="GY940" s="34"/>
      <c r="GZ940" s="34"/>
      <c r="HA940" s="34"/>
      <c r="HB940" s="34"/>
      <c r="HC940" s="34"/>
      <c r="HD940" s="34"/>
      <c r="HE940" s="34"/>
      <c r="HF940" s="34"/>
      <c r="HG940" s="34"/>
      <c r="HH940" s="34"/>
      <c r="HI940" s="34"/>
      <c r="HJ940" s="34"/>
      <c r="HK940" s="34"/>
      <c r="HL940" s="34"/>
      <c r="HM940" s="34"/>
      <c r="HN940" s="34"/>
      <c r="HO940" s="34"/>
      <c r="HP940" s="34"/>
      <c r="HQ940" s="34"/>
      <c r="HR940" s="34"/>
      <c r="HS940" s="34"/>
      <c r="HT940" s="34"/>
      <c r="HU940" s="34"/>
      <c r="HV940" s="34"/>
      <c r="HW940" s="34"/>
      <c r="HX940" s="34"/>
      <c r="HY940" s="34"/>
      <c r="HZ940" s="34"/>
      <c r="IA940" s="34"/>
      <c r="IB940" s="34"/>
      <c r="IC940" s="34"/>
      <c r="ID940" s="34"/>
      <c r="IE940" s="34"/>
      <c r="IF940" s="34"/>
      <c r="IG940" s="34"/>
      <c r="IH940" s="34"/>
      <c r="II940" s="34"/>
      <c r="IJ940" s="34"/>
      <c r="IK940" s="34"/>
      <c r="IL940" s="34"/>
      <c r="IM940" s="34"/>
      <c r="IN940" s="34"/>
    </row>
    <row r="941" spans="1:248" s="35" customFormat="1" ht="15">
      <c r="A941" s="30"/>
      <c r="B941" s="30"/>
      <c r="C941" s="30"/>
      <c r="D941" s="30"/>
      <c r="E941" s="32" t="s">
        <v>11</v>
      </c>
      <c r="F941" s="30"/>
      <c r="G941" s="33"/>
      <c r="H941" s="33"/>
      <c r="I941" s="33"/>
      <c r="J941" s="33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  <c r="CI941" s="34"/>
      <c r="CJ941" s="34"/>
      <c r="CK941" s="34"/>
      <c r="CL941" s="34"/>
      <c r="CM941" s="34"/>
      <c r="CN941" s="34"/>
      <c r="CO941" s="34"/>
      <c r="CP941" s="34"/>
      <c r="CQ941" s="34"/>
      <c r="CR941" s="34"/>
      <c r="CS941" s="34"/>
      <c r="CT941" s="34"/>
      <c r="CU941" s="34"/>
      <c r="CV941" s="34"/>
      <c r="CW941" s="34"/>
      <c r="CX941" s="34"/>
      <c r="CY941" s="34"/>
      <c r="CZ941" s="34"/>
      <c r="DA941" s="34"/>
      <c r="DB941" s="34"/>
      <c r="DC941" s="34"/>
      <c r="DD941" s="34"/>
      <c r="DE941" s="34"/>
      <c r="DF941" s="34"/>
      <c r="DG941" s="34"/>
      <c r="DH941" s="34"/>
      <c r="DI941" s="34"/>
      <c r="DJ941" s="34"/>
      <c r="DK941" s="34"/>
      <c r="DL941" s="34"/>
      <c r="DM941" s="34"/>
      <c r="DN941" s="34"/>
      <c r="DO941" s="34"/>
      <c r="DP941" s="34"/>
      <c r="DQ941" s="34"/>
      <c r="DR941" s="34"/>
      <c r="DS941" s="34"/>
      <c r="DT941" s="34"/>
      <c r="DU941" s="34"/>
      <c r="DV941" s="34"/>
      <c r="DW941" s="34"/>
      <c r="DX941" s="34"/>
      <c r="DY941" s="34"/>
      <c r="DZ941" s="34"/>
      <c r="EA941" s="34"/>
      <c r="EB941" s="34"/>
      <c r="EC941" s="34"/>
      <c r="ED941" s="34"/>
      <c r="EE941" s="34"/>
      <c r="EF941" s="34"/>
      <c r="EG941" s="34"/>
      <c r="EH941" s="34"/>
      <c r="EI941" s="34"/>
      <c r="EJ941" s="34"/>
      <c r="EK941" s="34"/>
      <c r="EL941" s="34"/>
      <c r="EM941" s="34"/>
      <c r="EN941" s="34"/>
      <c r="EO941" s="34"/>
      <c r="EP941" s="34"/>
      <c r="EQ941" s="34"/>
      <c r="ER941" s="34"/>
      <c r="ES941" s="34"/>
      <c r="ET941" s="34"/>
      <c r="EU941" s="34"/>
      <c r="EV941" s="34"/>
      <c r="EW941" s="34"/>
      <c r="EX941" s="34"/>
      <c r="EY941" s="34"/>
      <c r="EZ941" s="34"/>
      <c r="FA941" s="34"/>
      <c r="FB941" s="34"/>
      <c r="FC941" s="34"/>
      <c r="FD941" s="34"/>
      <c r="FE941" s="34"/>
      <c r="FF941" s="34"/>
      <c r="FG941" s="34"/>
      <c r="FH941" s="34"/>
      <c r="FI941" s="34"/>
      <c r="FJ941" s="34"/>
      <c r="FK941" s="34"/>
      <c r="FL941" s="34"/>
      <c r="FM941" s="34"/>
      <c r="FN941" s="34"/>
      <c r="FO941" s="34"/>
      <c r="FP941" s="34"/>
      <c r="FQ941" s="34"/>
      <c r="FR941" s="34"/>
      <c r="FS941" s="34"/>
      <c r="FT941" s="34"/>
      <c r="FU941" s="34"/>
      <c r="FV941" s="34"/>
      <c r="FW941" s="34"/>
      <c r="FX941" s="34"/>
      <c r="FY941" s="34"/>
      <c r="FZ941" s="34"/>
      <c r="GA941" s="34"/>
      <c r="GB941" s="34"/>
      <c r="GC941" s="34"/>
      <c r="GD941" s="34"/>
      <c r="GE941" s="34"/>
      <c r="GF941" s="34"/>
      <c r="GG941" s="34"/>
      <c r="GH941" s="34"/>
      <c r="GI941" s="34"/>
      <c r="GJ941" s="34"/>
      <c r="GK941" s="34"/>
      <c r="GL941" s="34"/>
      <c r="GM941" s="34"/>
      <c r="GN941" s="34"/>
      <c r="GO941" s="34"/>
      <c r="GP941" s="34"/>
      <c r="GQ941" s="34"/>
      <c r="GR941" s="34"/>
      <c r="GS941" s="34"/>
      <c r="GT941" s="34"/>
      <c r="GU941" s="34"/>
      <c r="GV941" s="34"/>
      <c r="GW941" s="34"/>
      <c r="GX941" s="34"/>
      <c r="GY941" s="34"/>
      <c r="GZ941" s="34"/>
      <c r="HA941" s="34"/>
      <c r="HB941" s="34"/>
      <c r="HC941" s="34"/>
      <c r="HD941" s="34"/>
      <c r="HE941" s="34"/>
      <c r="HF941" s="34"/>
      <c r="HG941" s="34"/>
      <c r="HH941" s="34"/>
      <c r="HI941" s="34"/>
      <c r="HJ941" s="34"/>
      <c r="HK941" s="34"/>
      <c r="HL941" s="34"/>
      <c r="HM941" s="34"/>
      <c r="HN941" s="34"/>
      <c r="HO941" s="34"/>
      <c r="HP941" s="34"/>
      <c r="HQ941" s="34"/>
      <c r="HR941" s="34"/>
      <c r="HS941" s="34"/>
      <c r="HT941" s="34"/>
      <c r="HU941" s="34"/>
      <c r="HV941" s="34"/>
      <c r="HW941" s="34"/>
      <c r="HX941" s="34"/>
      <c r="HY941" s="34"/>
      <c r="HZ941" s="34"/>
      <c r="IA941" s="34"/>
      <c r="IB941" s="34"/>
      <c r="IC941" s="34"/>
      <c r="ID941" s="34"/>
      <c r="IE941" s="34"/>
      <c r="IF941" s="34"/>
      <c r="IG941" s="34"/>
      <c r="IH941" s="34"/>
      <c r="II941" s="34"/>
      <c r="IJ941" s="34"/>
      <c r="IK941" s="34"/>
      <c r="IL941" s="34"/>
      <c r="IM941" s="34"/>
      <c r="IN941" s="34"/>
    </row>
    <row r="942" spans="1:248" s="35" customFormat="1" ht="15">
      <c r="A942" s="30"/>
      <c r="B942" s="30"/>
      <c r="C942" s="30"/>
      <c r="D942" s="30"/>
      <c r="E942" s="32"/>
      <c r="F942" s="30"/>
      <c r="G942" s="33"/>
      <c r="H942" s="33"/>
      <c r="I942" s="33"/>
      <c r="J942" s="33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  <c r="CZ942" s="34"/>
      <c r="DA942" s="34"/>
      <c r="DB942" s="34"/>
      <c r="DC942" s="34"/>
      <c r="DD942" s="34"/>
      <c r="DE942" s="34"/>
      <c r="DF942" s="34"/>
      <c r="DG942" s="34"/>
      <c r="DH942" s="34"/>
      <c r="DI942" s="34"/>
      <c r="DJ942" s="34"/>
      <c r="DK942" s="34"/>
      <c r="DL942" s="34"/>
      <c r="DM942" s="34"/>
      <c r="DN942" s="34"/>
      <c r="DO942" s="34"/>
      <c r="DP942" s="34"/>
      <c r="DQ942" s="34"/>
      <c r="DR942" s="34"/>
      <c r="DS942" s="34"/>
      <c r="DT942" s="34"/>
      <c r="DU942" s="34"/>
      <c r="DV942" s="34"/>
      <c r="DW942" s="34"/>
      <c r="DX942" s="34"/>
      <c r="DY942" s="34"/>
      <c r="DZ942" s="34"/>
      <c r="EA942" s="34"/>
      <c r="EB942" s="34"/>
      <c r="EC942" s="34"/>
      <c r="ED942" s="34"/>
      <c r="EE942" s="34"/>
      <c r="EF942" s="34"/>
      <c r="EG942" s="34"/>
      <c r="EH942" s="34"/>
      <c r="EI942" s="34"/>
      <c r="EJ942" s="34"/>
      <c r="EK942" s="34"/>
      <c r="EL942" s="34"/>
      <c r="EM942" s="34"/>
      <c r="EN942" s="34"/>
      <c r="EO942" s="34"/>
      <c r="EP942" s="34"/>
      <c r="EQ942" s="34"/>
      <c r="ER942" s="34"/>
      <c r="ES942" s="34"/>
      <c r="ET942" s="34"/>
      <c r="EU942" s="34"/>
      <c r="EV942" s="34"/>
      <c r="EW942" s="34"/>
      <c r="EX942" s="34"/>
      <c r="EY942" s="34"/>
      <c r="EZ942" s="34"/>
      <c r="FA942" s="34"/>
      <c r="FB942" s="34"/>
      <c r="FC942" s="34"/>
      <c r="FD942" s="34"/>
      <c r="FE942" s="34"/>
      <c r="FF942" s="34"/>
      <c r="FG942" s="34"/>
      <c r="FH942" s="34"/>
      <c r="FI942" s="34"/>
      <c r="FJ942" s="34"/>
      <c r="FK942" s="34"/>
      <c r="FL942" s="34"/>
      <c r="FM942" s="34"/>
      <c r="FN942" s="34"/>
      <c r="FO942" s="34"/>
      <c r="FP942" s="34"/>
      <c r="FQ942" s="34"/>
      <c r="FR942" s="34"/>
      <c r="FS942" s="34"/>
      <c r="FT942" s="34"/>
      <c r="FU942" s="34"/>
      <c r="FV942" s="34"/>
      <c r="FW942" s="34"/>
      <c r="FX942" s="34"/>
      <c r="FY942" s="34"/>
      <c r="FZ942" s="34"/>
      <c r="GA942" s="34"/>
      <c r="GB942" s="34"/>
      <c r="GC942" s="34"/>
      <c r="GD942" s="34"/>
      <c r="GE942" s="34"/>
      <c r="GF942" s="34"/>
      <c r="GG942" s="34"/>
      <c r="GH942" s="34"/>
      <c r="GI942" s="34"/>
      <c r="GJ942" s="34"/>
      <c r="GK942" s="34"/>
      <c r="GL942" s="34"/>
      <c r="GM942" s="34"/>
      <c r="GN942" s="34"/>
      <c r="GO942" s="34"/>
      <c r="GP942" s="34"/>
      <c r="GQ942" s="34"/>
      <c r="GR942" s="34"/>
      <c r="GS942" s="34"/>
      <c r="GT942" s="34"/>
      <c r="GU942" s="34"/>
      <c r="GV942" s="34"/>
      <c r="GW942" s="34"/>
      <c r="GX942" s="34"/>
      <c r="GY942" s="34"/>
      <c r="GZ942" s="34"/>
      <c r="HA942" s="34"/>
      <c r="HB942" s="34"/>
      <c r="HC942" s="34"/>
      <c r="HD942" s="34"/>
      <c r="HE942" s="34"/>
      <c r="HF942" s="34"/>
      <c r="HG942" s="34"/>
      <c r="HH942" s="34"/>
      <c r="HI942" s="34"/>
      <c r="HJ942" s="34"/>
      <c r="HK942" s="34"/>
      <c r="HL942" s="34"/>
      <c r="HM942" s="34"/>
      <c r="HN942" s="34"/>
      <c r="HO942" s="34"/>
      <c r="HP942" s="34"/>
      <c r="HQ942" s="34"/>
      <c r="HR942" s="34"/>
      <c r="HS942" s="34"/>
      <c r="HT942" s="34"/>
      <c r="HU942" s="34"/>
      <c r="HV942" s="34"/>
      <c r="HW942" s="34"/>
      <c r="HX942" s="34"/>
      <c r="HY942" s="34"/>
      <c r="HZ942" s="34"/>
      <c r="IA942" s="34"/>
      <c r="IB942" s="34"/>
      <c r="IC942" s="34"/>
      <c r="ID942" s="34"/>
      <c r="IE942" s="34"/>
      <c r="IF942" s="34"/>
      <c r="IG942" s="34"/>
      <c r="IH942" s="34"/>
      <c r="II942" s="34"/>
      <c r="IJ942" s="34"/>
      <c r="IK942" s="34"/>
      <c r="IL942" s="34"/>
      <c r="IM942" s="34"/>
      <c r="IN942" s="34"/>
    </row>
    <row r="943" spans="1:248" s="35" customFormat="1" ht="15">
      <c r="A943" s="30"/>
      <c r="B943" s="30"/>
      <c r="C943" s="30"/>
      <c r="D943" s="30"/>
      <c r="E943" s="32" t="s">
        <v>32</v>
      </c>
      <c r="F943" s="30"/>
      <c r="G943" s="33"/>
      <c r="H943" s="33"/>
      <c r="I943" s="33">
        <v>5212800</v>
      </c>
      <c r="J943" s="33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34"/>
      <c r="CD943" s="34"/>
      <c r="CE943" s="34"/>
      <c r="CF943" s="34"/>
      <c r="CG943" s="34"/>
      <c r="CH943" s="34"/>
      <c r="CI943" s="34"/>
      <c r="CJ943" s="34"/>
      <c r="CK943" s="34"/>
      <c r="CL943" s="34"/>
      <c r="CM943" s="34"/>
      <c r="CN943" s="34"/>
      <c r="CO943" s="34"/>
      <c r="CP943" s="34"/>
      <c r="CQ943" s="34"/>
      <c r="CR943" s="34"/>
      <c r="CS943" s="34"/>
      <c r="CT943" s="34"/>
      <c r="CU943" s="34"/>
      <c r="CV943" s="34"/>
      <c r="CW943" s="34"/>
      <c r="CX943" s="34"/>
      <c r="CY943" s="34"/>
      <c r="CZ943" s="34"/>
      <c r="DA943" s="34"/>
      <c r="DB943" s="34"/>
      <c r="DC943" s="34"/>
      <c r="DD943" s="34"/>
      <c r="DE943" s="34"/>
      <c r="DF943" s="34"/>
      <c r="DG943" s="34"/>
      <c r="DH943" s="34"/>
      <c r="DI943" s="34"/>
      <c r="DJ943" s="34"/>
      <c r="DK943" s="34"/>
      <c r="DL943" s="34"/>
      <c r="DM943" s="34"/>
      <c r="DN943" s="34"/>
      <c r="DO943" s="34"/>
      <c r="DP943" s="34"/>
      <c r="DQ943" s="34"/>
      <c r="DR943" s="34"/>
      <c r="DS943" s="34"/>
      <c r="DT943" s="34"/>
      <c r="DU943" s="34"/>
      <c r="DV943" s="34"/>
      <c r="DW943" s="34"/>
      <c r="DX943" s="34"/>
      <c r="DY943" s="34"/>
      <c r="DZ943" s="34"/>
      <c r="EA943" s="34"/>
      <c r="EB943" s="34"/>
      <c r="EC943" s="34"/>
      <c r="ED943" s="34"/>
      <c r="EE943" s="34"/>
      <c r="EF943" s="34"/>
      <c r="EG943" s="34"/>
      <c r="EH943" s="34"/>
      <c r="EI943" s="34"/>
      <c r="EJ943" s="34"/>
      <c r="EK943" s="34"/>
      <c r="EL943" s="34"/>
      <c r="EM943" s="34"/>
      <c r="EN943" s="34"/>
      <c r="EO943" s="34"/>
      <c r="EP943" s="34"/>
      <c r="EQ943" s="34"/>
      <c r="ER943" s="34"/>
      <c r="ES943" s="34"/>
      <c r="ET943" s="34"/>
      <c r="EU943" s="34"/>
      <c r="EV943" s="34"/>
      <c r="EW943" s="34"/>
      <c r="EX943" s="34"/>
      <c r="EY943" s="34"/>
      <c r="EZ943" s="34"/>
      <c r="FA943" s="34"/>
      <c r="FB943" s="34"/>
      <c r="FC943" s="34"/>
      <c r="FD943" s="34"/>
      <c r="FE943" s="34"/>
      <c r="FF943" s="34"/>
      <c r="FG943" s="34"/>
      <c r="FH943" s="34"/>
      <c r="FI943" s="34"/>
      <c r="FJ943" s="34"/>
      <c r="FK943" s="34"/>
      <c r="FL943" s="34"/>
      <c r="FM943" s="34"/>
      <c r="FN943" s="34"/>
      <c r="FO943" s="34"/>
      <c r="FP943" s="34"/>
      <c r="FQ943" s="34"/>
      <c r="FR943" s="34"/>
      <c r="FS943" s="34"/>
      <c r="FT943" s="34"/>
      <c r="FU943" s="34"/>
      <c r="FV943" s="34"/>
      <c r="FW943" s="34"/>
      <c r="FX943" s="34"/>
      <c r="FY943" s="34"/>
      <c r="FZ943" s="34"/>
      <c r="GA943" s="34"/>
      <c r="GB943" s="34"/>
      <c r="GC943" s="34"/>
      <c r="GD943" s="34"/>
      <c r="GE943" s="34"/>
      <c r="GF943" s="34"/>
      <c r="GG943" s="34"/>
      <c r="GH943" s="34"/>
      <c r="GI943" s="34"/>
      <c r="GJ943" s="34"/>
      <c r="GK943" s="34"/>
      <c r="GL943" s="34"/>
      <c r="GM943" s="34"/>
      <c r="GN943" s="34"/>
      <c r="GO943" s="34"/>
      <c r="GP943" s="34"/>
      <c r="GQ943" s="34"/>
      <c r="GR943" s="34"/>
      <c r="GS943" s="34"/>
      <c r="GT943" s="34"/>
      <c r="GU943" s="34"/>
      <c r="GV943" s="34"/>
      <c r="GW943" s="34"/>
      <c r="GX943" s="34"/>
      <c r="GY943" s="34"/>
      <c r="GZ943" s="34"/>
      <c r="HA943" s="34"/>
      <c r="HB943" s="34"/>
      <c r="HC943" s="34"/>
      <c r="HD943" s="34"/>
      <c r="HE943" s="34"/>
      <c r="HF943" s="34"/>
      <c r="HG943" s="34"/>
      <c r="HH943" s="34"/>
      <c r="HI943" s="34"/>
      <c r="HJ943" s="34"/>
      <c r="HK943" s="34"/>
      <c r="HL943" s="34"/>
      <c r="HM943" s="34"/>
      <c r="HN943" s="34"/>
      <c r="HO943" s="34"/>
      <c r="HP943" s="34"/>
      <c r="HQ943" s="34"/>
      <c r="HR943" s="34"/>
      <c r="HS943" s="34"/>
      <c r="HT943" s="34"/>
      <c r="HU943" s="34"/>
      <c r="HV943" s="34"/>
      <c r="HW943" s="34"/>
      <c r="HX943" s="34"/>
      <c r="HY943" s="34"/>
      <c r="HZ943" s="34"/>
      <c r="IA943" s="34"/>
      <c r="IB943" s="34"/>
      <c r="IC943" s="34"/>
      <c r="ID943" s="34"/>
      <c r="IE943" s="34"/>
      <c r="IF943" s="34"/>
      <c r="IG943" s="34"/>
      <c r="IH943" s="34"/>
      <c r="II943" s="34"/>
      <c r="IJ943" s="34"/>
      <c r="IK943" s="34"/>
      <c r="IL943" s="34"/>
      <c r="IM943" s="34"/>
      <c r="IN943" s="34"/>
    </row>
    <row r="944" spans="1:248" s="35" customFormat="1" ht="15">
      <c r="A944" s="30"/>
      <c r="B944" s="30"/>
      <c r="C944" s="30"/>
      <c r="D944" s="30"/>
      <c r="E944" s="32"/>
      <c r="F944" s="30"/>
      <c r="G944" s="33"/>
      <c r="H944" s="33"/>
      <c r="I944" s="33"/>
      <c r="J944" s="33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  <c r="CI944" s="34"/>
      <c r="CJ944" s="34"/>
      <c r="CK944" s="34"/>
      <c r="CL944" s="34"/>
      <c r="CM944" s="34"/>
      <c r="CN944" s="34"/>
      <c r="CO944" s="34"/>
      <c r="CP944" s="34"/>
      <c r="CQ944" s="34"/>
      <c r="CR944" s="34"/>
      <c r="CS944" s="34"/>
      <c r="CT944" s="34"/>
      <c r="CU944" s="34"/>
      <c r="CV944" s="34"/>
      <c r="CW944" s="34"/>
      <c r="CX944" s="34"/>
      <c r="CY944" s="34"/>
      <c r="CZ944" s="34"/>
      <c r="DA944" s="34"/>
      <c r="DB944" s="34"/>
      <c r="DC944" s="34"/>
      <c r="DD944" s="34"/>
      <c r="DE944" s="34"/>
      <c r="DF944" s="34"/>
      <c r="DG944" s="34"/>
      <c r="DH944" s="34"/>
      <c r="DI944" s="34"/>
      <c r="DJ944" s="34"/>
      <c r="DK944" s="34"/>
      <c r="DL944" s="34"/>
      <c r="DM944" s="34"/>
      <c r="DN944" s="34"/>
      <c r="DO944" s="34"/>
      <c r="DP944" s="34"/>
      <c r="DQ944" s="34"/>
      <c r="DR944" s="34"/>
      <c r="DS944" s="34"/>
      <c r="DT944" s="34"/>
      <c r="DU944" s="34"/>
      <c r="DV944" s="34"/>
      <c r="DW944" s="34"/>
      <c r="DX944" s="34"/>
      <c r="DY944" s="34"/>
      <c r="DZ944" s="34"/>
      <c r="EA944" s="34"/>
      <c r="EB944" s="34"/>
      <c r="EC944" s="34"/>
      <c r="ED944" s="34"/>
      <c r="EE944" s="34"/>
      <c r="EF944" s="34"/>
      <c r="EG944" s="34"/>
      <c r="EH944" s="34"/>
      <c r="EI944" s="34"/>
      <c r="EJ944" s="34"/>
      <c r="EK944" s="34"/>
      <c r="EL944" s="34"/>
      <c r="EM944" s="34"/>
      <c r="EN944" s="34"/>
      <c r="EO944" s="34"/>
      <c r="EP944" s="34"/>
      <c r="EQ944" s="34"/>
      <c r="ER944" s="34"/>
      <c r="ES944" s="34"/>
      <c r="ET944" s="34"/>
      <c r="EU944" s="34"/>
      <c r="EV944" s="34"/>
      <c r="EW944" s="34"/>
      <c r="EX944" s="34"/>
      <c r="EY944" s="34"/>
      <c r="EZ944" s="34"/>
      <c r="FA944" s="34"/>
      <c r="FB944" s="34"/>
      <c r="FC944" s="34"/>
      <c r="FD944" s="34"/>
      <c r="FE944" s="34"/>
      <c r="FF944" s="34"/>
      <c r="FG944" s="34"/>
      <c r="FH944" s="34"/>
      <c r="FI944" s="34"/>
      <c r="FJ944" s="34"/>
      <c r="FK944" s="34"/>
      <c r="FL944" s="34"/>
      <c r="FM944" s="34"/>
      <c r="FN944" s="34"/>
      <c r="FO944" s="34"/>
      <c r="FP944" s="34"/>
      <c r="FQ944" s="34"/>
      <c r="FR944" s="34"/>
      <c r="FS944" s="34"/>
      <c r="FT944" s="34"/>
      <c r="FU944" s="34"/>
      <c r="FV944" s="34"/>
      <c r="FW944" s="34"/>
      <c r="FX944" s="34"/>
      <c r="FY944" s="34"/>
      <c r="FZ944" s="34"/>
      <c r="GA944" s="34"/>
      <c r="GB944" s="34"/>
      <c r="GC944" s="34"/>
      <c r="GD944" s="34"/>
      <c r="GE944" s="34"/>
      <c r="GF944" s="34"/>
      <c r="GG944" s="34"/>
      <c r="GH944" s="34"/>
      <c r="GI944" s="34"/>
      <c r="GJ944" s="34"/>
      <c r="GK944" s="34"/>
      <c r="GL944" s="34"/>
      <c r="GM944" s="34"/>
      <c r="GN944" s="34"/>
      <c r="GO944" s="34"/>
      <c r="GP944" s="34"/>
      <c r="GQ944" s="34"/>
      <c r="GR944" s="34"/>
      <c r="GS944" s="34"/>
      <c r="GT944" s="34"/>
      <c r="GU944" s="34"/>
      <c r="GV944" s="34"/>
      <c r="GW944" s="34"/>
      <c r="GX944" s="34"/>
      <c r="GY944" s="34"/>
      <c r="GZ944" s="34"/>
      <c r="HA944" s="34"/>
      <c r="HB944" s="34"/>
      <c r="HC944" s="34"/>
      <c r="HD944" s="34"/>
      <c r="HE944" s="34"/>
      <c r="HF944" s="34"/>
      <c r="HG944" s="34"/>
      <c r="HH944" s="34"/>
      <c r="HI944" s="34"/>
      <c r="HJ944" s="34"/>
      <c r="HK944" s="34"/>
      <c r="HL944" s="34"/>
      <c r="HM944" s="34"/>
      <c r="HN944" s="34"/>
      <c r="HO944" s="34"/>
      <c r="HP944" s="34"/>
      <c r="HQ944" s="34"/>
      <c r="HR944" s="34"/>
      <c r="HS944" s="34"/>
      <c r="HT944" s="34"/>
      <c r="HU944" s="34"/>
      <c r="HV944" s="34"/>
      <c r="HW944" s="34"/>
      <c r="HX944" s="34"/>
      <c r="HY944" s="34"/>
      <c r="HZ944" s="34"/>
      <c r="IA944" s="34"/>
      <c r="IB944" s="34"/>
      <c r="IC944" s="34"/>
      <c r="ID944" s="34"/>
      <c r="IE944" s="34"/>
      <c r="IF944" s="34"/>
      <c r="IG944" s="34"/>
      <c r="IH944" s="34"/>
      <c r="II944" s="34"/>
      <c r="IJ944" s="34"/>
      <c r="IK944" s="34"/>
      <c r="IL944" s="34"/>
      <c r="IM944" s="34"/>
      <c r="IN944" s="34"/>
    </row>
    <row r="945" spans="1:248" s="35" customFormat="1" ht="135">
      <c r="A945" s="30" t="s">
        <v>542</v>
      </c>
      <c r="B945" s="30" t="s">
        <v>365</v>
      </c>
      <c r="C945" s="30" t="s">
        <v>18</v>
      </c>
      <c r="D945" s="30" t="s">
        <v>506</v>
      </c>
      <c r="E945" s="32" t="s">
        <v>382</v>
      </c>
      <c r="F945" s="30" t="s">
        <v>383</v>
      </c>
      <c r="G945" s="33">
        <v>19553800</v>
      </c>
      <c r="H945" s="33">
        <v>33.1</v>
      </c>
      <c r="I945" s="33">
        <v>4000000</v>
      </c>
      <c r="J945" s="33">
        <v>53.6</v>
      </c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  <c r="DK945" s="34"/>
      <c r="DL945" s="34"/>
      <c r="DM945" s="34"/>
      <c r="DN945" s="34"/>
      <c r="DO945" s="34"/>
      <c r="DP945" s="34"/>
      <c r="DQ945" s="34"/>
      <c r="DR945" s="34"/>
      <c r="DS945" s="34"/>
      <c r="DT945" s="34"/>
      <c r="DU945" s="34"/>
      <c r="DV945" s="34"/>
      <c r="DW945" s="34"/>
      <c r="DX945" s="34"/>
      <c r="DY945" s="34"/>
      <c r="DZ945" s="34"/>
      <c r="EA945" s="34"/>
      <c r="EB945" s="34"/>
      <c r="EC945" s="34"/>
      <c r="ED945" s="34"/>
      <c r="EE945" s="34"/>
      <c r="EF945" s="34"/>
      <c r="EG945" s="34"/>
      <c r="EH945" s="34"/>
      <c r="EI945" s="34"/>
      <c r="EJ945" s="34"/>
      <c r="EK945" s="34"/>
      <c r="EL945" s="34"/>
      <c r="EM945" s="34"/>
      <c r="EN945" s="34"/>
      <c r="EO945" s="34"/>
      <c r="EP945" s="34"/>
      <c r="EQ945" s="34"/>
      <c r="ER945" s="34"/>
      <c r="ES945" s="34"/>
      <c r="ET945" s="34"/>
      <c r="EU945" s="34"/>
      <c r="EV945" s="34"/>
      <c r="EW945" s="34"/>
      <c r="EX945" s="34"/>
      <c r="EY945" s="34"/>
      <c r="EZ945" s="34"/>
      <c r="FA945" s="34"/>
      <c r="FB945" s="34"/>
      <c r="FC945" s="34"/>
      <c r="FD945" s="34"/>
      <c r="FE945" s="34"/>
      <c r="FF945" s="34"/>
      <c r="FG945" s="34"/>
      <c r="FH945" s="34"/>
      <c r="FI945" s="34"/>
      <c r="FJ945" s="34"/>
      <c r="FK945" s="34"/>
      <c r="FL945" s="34"/>
      <c r="FM945" s="34"/>
      <c r="FN945" s="34"/>
      <c r="FO945" s="34"/>
      <c r="FP945" s="34"/>
      <c r="FQ945" s="34"/>
      <c r="FR945" s="34"/>
      <c r="FS945" s="34"/>
      <c r="FT945" s="34"/>
      <c r="FU945" s="34"/>
      <c r="FV945" s="34"/>
      <c r="FW945" s="34"/>
      <c r="FX945" s="34"/>
      <c r="FY945" s="34"/>
      <c r="FZ945" s="34"/>
      <c r="GA945" s="34"/>
      <c r="GB945" s="34"/>
      <c r="GC945" s="34"/>
      <c r="GD945" s="34"/>
      <c r="GE945" s="34"/>
      <c r="GF945" s="34"/>
      <c r="GG945" s="34"/>
      <c r="GH945" s="34"/>
      <c r="GI945" s="34"/>
      <c r="GJ945" s="34"/>
      <c r="GK945" s="34"/>
      <c r="GL945" s="34"/>
      <c r="GM945" s="34"/>
      <c r="GN945" s="34"/>
      <c r="GO945" s="34"/>
      <c r="GP945" s="34"/>
      <c r="GQ945" s="34"/>
      <c r="GR945" s="34"/>
      <c r="GS945" s="34"/>
      <c r="GT945" s="34"/>
      <c r="GU945" s="34"/>
      <c r="GV945" s="34"/>
      <c r="GW945" s="34"/>
      <c r="GX945" s="34"/>
      <c r="GY945" s="34"/>
      <c r="GZ945" s="34"/>
      <c r="HA945" s="34"/>
      <c r="HB945" s="34"/>
      <c r="HC945" s="34"/>
      <c r="HD945" s="34"/>
      <c r="HE945" s="34"/>
      <c r="HF945" s="34"/>
      <c r="HG945" s="34"/>
      <c r="HH945" s="34"/>
      <c r="HI945" s="34"/>
      <c r="HJ945" s="34"/>
      <c r="HK945" s="34"/>
      <c r="HL945" s="34"/>
      <c r="HM945" s="34"/>
      <c r="HN945" s="34"/>
      <c r="HO945" s="34"/>
      <c r="HP945" s="34"/>
      <c r="HQ945" s="34"/>
      <c r="HR945" s="34"/>
      <c r="HS945" s="34"/>
      <c r="HT945" s="34"/>
      <c r="HU945" s="34"/>
      <c r="HV945" s="34"/>
      <c r="HW945" s="34"/>
      <c r="HX945" s="34"/>
      <c r="HY945" s="34"/>
      <c r="HZ945" s="34"/>
      <c r="IA945" s="34"/>
      <c r="IB945" s="34"/>
      <c r="IC945" s="34"/>
      <c r="ID945" s="34"/>
      <c r="IE945" s="34"/>
      <c r="IF945" s="34"/>
      <c r="IG945" s="34"/>
      <c r="IH945" s="34"/>
      <c r="II945" s="34"/>
      <c r="IJ945" s="34"/>
      <c r="IK945" s="34"/>
      <c r="IL945" s="34"/>
      <c r="IM945" s="34"/>
      <c r="IN945" s="34"/>
    </row>
    <row r="946" spans="1:248" s="35" customFormat="1" ht="15">
      <c r="A946" s="30"/>
      <c r="B946" s="30"/>
      <c r="C946" s="30"/>
      <c r="D946" s="30"/>
      <c r="E946" s="32"/>
      <c r="F946" s="30"/>
      <c r="G946" s="33"/>
      <c r="H946" s="33"/>
      <c r="I946" s="33"/>
      <c r="J946" s="33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34"/>
      <c r="CD946" s="34"/>
      <c r="CE946" s="34"/>
      <c r="CF946" s="34"/>
      <c r="CG946" s="34"/>
      <c r="CH946" s="34"/>
      <c r="CI946" s="34"/>
      <c r="CJ946" s="34"/>
      <c r="CK946" s="34"/>
      <c r="CL946" s="34"/>
      <c r="CM946" s="34"/>
      <c r="CN946" s="34"/>
      <c r="CO946" s="34"/>
      <c r="CP946" s="34"/>
      <c r="CQ946" s="34"/>
      <c r="CR946" s="34"/>
      <c r="CS946" s="34"/>
      <c r="CT946" s="34"/>
      <c r="CU946" s="34"/>
      <c r="CV946" s="34"/>
      <c r="CW946" s="34"/>
      <c r="CX946" s="34"/>
      <c r="CY946" s="34"/>
      <c r="CZ946" s="34"/>
      <c r="DA946" s="34"/>
      <c r="DB946" s="34"/>
      <c r="DC946" s="34"/>
      <c r="DD946" s="34"/>
      <c r="DE946" s="34"/>
      <c r="DF946" s="34"/>
      <c r="DG946" s="34"/>
      <c r="DH946" s="34"/>
      <c r="DI946" s="34"/>
      <c r="DJ946" s="34"/>
      <c r="DK946" s="34"/>
      <c r="DL946" s="34"/>
      <c r="DM946" s="34"/>
      <c r="DN946" s="34"/>
      <c r="DO946" s="34"/>
      <c r="DP946" s="34"/>
      <c r="DQ946" s="34"/>
      <c r="DR946" s="34"/>
      <c r="DS946" s="34"/>
      <c r="DT946" s="34"/>
      <c r="DU946" s="34"/>
      <c r="DV946" s="34"/>
      <c r="DW946" s="34"/>
      <c r="DX946" s="34"/>
      <c r="DY946" s="34"/>
      <c r="DZ946" s="34"/>
      <c r="EA946" s="34"/>
      <c r="EB946" s="34"/>
      <c r="EC946" s="34"/>
      <c r="ED946" s="34"/>
      <c r="EE946" s="34"/>
      <c r="EF946" s="34"/>
      <c r="EG946" s="34"/>
      <c r="EH946" s="34"/>
      <c r="EI946" s="34"/>
      <c r="EJ946" s="34"/>
      <c r="EK946" s="34"/>
      <c r="EL946" s="34"/>
      <c r="EM946" s="34"/>
      <c r="EN946" s="34"/>
      <c r="EO946" s="34"/>
      <c r="EP946" s="34"/>
      <c r="EQ946" s="34"/>
      <c r="ER946" s="34"/>
      <c r="ES946" s="34"/>
      <c r="ET946" s="34"/>
      <c r="EU946" s="34"/>
      <c r="EV946" s="34"/>
      <c r="EW946" s="34"/>
      <c r="EX946" s="34"/>
      <c r="EY946" s="34"/>
      <c r="EZ946" s="34"/>
      <c r="FA946" s="34"/>
      <c r="FB946" s="34"/>
      <c r="FC946" s="34"/>
      <c r="FD946" s="34"/>
      <c r="FE946" s="34"/>
      <c r="FF946" s="34"/>
      <c r="FG946" s="34"/>
      <c r="FH946" s="34"/>
      <c r="FI946" s="34"/>
      <c r="FJ946" s="34"/>
      <c r="FK946" s="34"/>
      <c r="FL946" s="34"/>
      <c r="FM946" s="34"/>
      <c r="FN946" s="34"/>
      <c r="FO946" s="34"/>
      <c r="FP946" s="34"/>
      <c r="FQ946" s="34"/>
      <c r="FR946" s="34"/>
      <c r="FS946" s="34"/>
      <c r="FT946" s="34"/>
      <c r="FU946" s="34"/>
      <c r="FV946" s="34"/>
      <c r="FW946" s="34"/>
      <c r="FX946" s="34"/>
      <c r="FY946" s="34"/>
      <c r="FZ946" s="34"/>
      <c r="GA946" s="34"/>
      <c r="GB946" s="34"/>
      <c r="GC946" s="34"/>
      <c r="GD946" s="34"/>
      <c r="GE946" s="34"/>
      <c r="GF946" s="34"/>
      <c r="GG946" s="34"/>
      <c r="GH946" s="34"/>
      <c r="GI946" s="34"/>
      <c r="GJ946" s="34"/>
      <c r="GK946" s="34"/>
      <c r="GL946" s="34"/>
      <c r="GM946" s="34"/>
      <c r="GN946" s="34"/>
      <c r="GO946" s="34"/>
      <c r="GP946" s="34"/>
      <c r="GQ946" s="34"/>
      <c r="GR946" s="34"/>
      <c r="GS946" s="34"/>
      <c r="GT946" s="34"/>
      <c r="GU946" s="34"/>
      <c r="GV946" s="34"/>
      <c r="GW946" s="34"/>
      <c r="GX946" s="34"/>
      <c r="GY946" s="34"/>
      <c r="GZ946" s="34"/>
      <c r="HA946" s="34"/>
      <c r="HB946" s="34"/>
      <c r="HC946" s="34"/>
      <c r="HD946" s="34"/>
      <c r="HE946" s="34"/>
      <c r="HF946" s="34"/>
      <c r="HG946" s="34"/>
      <c r="HH946" s="34"/>
      <c r="HI946" s="34"/>
      <c r="HJ946" s="34"/>
      <c r="HK946" s="34"/>
      <c r="HL946" s="34"/>
      <c r="HM946" s="34"/>
      <c r="HN946" s="34"/>
      <c r="HO946" s="34"/>
      <c r="HP946" s="34"/>
      <c r="HQ946" s="34"/>
      <c r="HR946" s="34"/>
      <c r="HS946" s="34"/>
      <c r="HT946" s="34"/>
      <c r="HU946" s="34"/>
      <c r="HV946" s="34"/>
      <c r="HW946" s="34"/>
      <c r="HX946" s="34"/>
      <c r="HY946" s="34"/>
      <c r="HZ946" s="34"/>
      <c r="IA946" s="34"/>
      <c r="IB946" s="34"/>
      <c r="IC946" s="34"/>
      <c r="ID946" s="34"/>
      <c r="IE946" s="34"/>
      <c r="IF946" s="34"/>
      <c r="IG946" s="34"/>
      <c r="IH946" s="34"/>
      <c r="II946" s="34"/>
      <c r="IJ946" s="34"/>
      <c r="IK946" s="34"/>
      <c r="IL946" s="34"/>
      <c r="IM946" s="34"/>
      <c r="IN946" s="34"/>
    </row>
    <row r="947" spans="1:248" s="35" customFormat="1" ht="75">
      <c r="A947" s="30" t="s">
        <v>542</v>
      </c>
      <c r="B947" s="30" t="s">
        <v>365</v>
      </c>
      <c r="C947" s="30" t="s">
        <v>18</v>
      </c>
      <c r="D947" s="30" t="s">
        <v>506</v>
      </c>
      <c r="E947" s="32" t="s">
        <v>384</v>
      </c>
      <c r="F947" s="30" t="s">
        <v>385</v>
      </c>
      <c r="G947" s="33">
        <v>70000000</v>
      </c>
      <c r="H947" s="33">
        <v>2.4</v>
      </c>
      <c r="I947" s="33">
        <v>2595200</v>
      </c>
      <c r="J947" s="33">
        <v>6.2</v>
      </c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  <c r="DK947" s="34"/>
      <c r="DL947" s="34"/>
      <c r="DM947" s="34"/>
      <c r="DN947" s="34"/>
      <c r="DO947" s="34"/>
      <c r="DP947" s="34"/>
      <c r="DQ947" s="34"/>
      <c r="DR947" s="34"/>
      <c r="DS947" s="34"/>
      <c r="DT947" s="34"/>
      <c r="DU947" s="34"/>
      <c r="DV947" s="34"/>
      <c r="DW947" s="34"/>
      <c r="DX947" s="34"/>
      <c r="DY947" s="34"/>
      <c r="DZ947" s="34"/>
      <c r="EA947" s="34"/>
      <c r="EB947" s="34"/>
      <c r="EC947" s="34"/>
      <c r="ED947" s="34"/>
      <c r="EE947" s="34"/>
      <c r="EF947" s="34"/>
      <c r="EG947" s="34"/>
      <c r="EH947" s="34"/>
      <c r="EI947" s="34"/>
      <c r="EJ947" s="34"/>
      <c r="EK947" s="34"/>
      <c r="EL947" s="34"/>
      <c r="EM947" s="34"/>
      <c r="EN947" s="34"/>
      <c r="EO947" s="34"/>
      <c r="EP947" s="34"/>
      <c r="EQ947" s="34"/>
      <c r="ER947" s="34"/>
      <c r="ES947" s="34"/>
      <c r="ET947" s="34"/>
      <c r="EU947" s="34"/>
      <c r="EV947" s="34"/>
      <c r="EW947" s="34"/>
      <c r="EX947" s="34"/>
      <c r="EY947" s="34"/>
      <c r="EZ947" s="34"/>
      <c r="FA947" s="34"/>
      <c r="FB947" s="34"/>
      <c r="FC947" s="34"/>
      <c r="FD947" s="34"/>
      <c r="FE947" s="34"/>
      <c r="FF947" s="34"/>
      <c r="FG947" s="34"/>
      <c r="FH947" s="34"/>
      <c r="FI947" s="34"/>
      <c r="FJ947" s="34"/>
      <c r="FK947" s="34"/>
      <c r="FL947" s="34"/>
      <c r="FM947" s="34"/>
      <c r="FN947" s="34"/>
      <c r="FO947" s="34"/>
      <c r="FP947" s="34"/>
      <c r="FQ947" s="34"/>
      <c r="FR947" s="34"/>
      <c r="FS947" s="34"/>
      <c r="FT947" s="34"/>
      <c r="FU947" s="34"/>
      <c r="FV947" s="34"/>
      <c r="FW947" s="34"/>
      <c r="FX947" s="34"/>
      <c r="FY947" s="34"/>
      <c r="FZ947" s="34"/>
      <c r="GA947" s="34"/>
      <c r="GB947" s="34"/>
      <c r="GC947" s="34"/>
      <c r="GD947" s="34"/>
      <c r="GE947" s="34"/>
      <c r="GF947" s="34"/>
      <c r="GG947" s="34"/>
      <c r="GH947" s="34"/>
      <c r="GI947" s="34"/>
      <c r="GJ947" s="34"/>
      <c r="GK947" s="34"/>
      <c r="GL947" s="34"/>
      <c r="GM947" s="34"/>
      <c r="GN947" s="34"/>
      <c r="GO947" s="34"/>
      <c r="GP947" s="34"/>
      <c r="GQ947" s="34"/>
      <c r="GR947" s="34"/>
      <c r="GS947" s="34"/>
      <c r="GT947" s="34"/>
      <c r="GU947" s="34"/>
      <c r="GV947" s="34"/>
      <c r="GW947" s="34"/>
      <c r="GX947" s="34"/>
      <c r="GY947" s="34"/>
      <c r="GZ947" s="34"/>
      <c r="HA947" s="34"/>
      <c r="HB947" s="34"/>
      <c r="HC947" s="34"/>
      <c r="HD947" s="34"/>
      <c r="HE947" s="34"/>
      <c r="HF947" s="34"/>
      <c r="HG947" s="34"/>
      <c r="HH947" s="34"/>
      <c r="HI947" s="34"/>
      <c r="HJ947" s="34"/>
      <c r="HK947" s="34"/>
      <c r="HL947" s="34"/>
      <c r="HM947" s="34"/>
      <c r="HN947" s="34"/>
      <c r="HO947" s="34"/>
      <c r="HP947" s="34"/>
      <c r="HQ947" s="34"/>
      <c r="HR947" s="34"/>
      <c r="HS947" s="34"/>
      <c r="HT947" s="34"/>
      <c r="HU947" s="34"/>
      <c r="HV947" s="34"/>
      <c r="HW947" s="34"/>
      <c r="HX947" s="34"/>
      <c r="HY947" s="34"/>
      <c r="HZ947" s="34"/>
      <c r="IA947" s="34"/>
      <c r="IB947" s="34"/>
      <c r="IC947" s="34"/>
      <c r="ID947" s="34"/>
      <c r="IE947" s="34"/>
      <c r="IF947" s="34"/>
      <c r="IG947" s="34"/>
      <c r="IH947" s="34"/>
      <c r="II947" s="34"/>
      <c r="IJ947" s="34"/>
      <c r="IK947" s="34"/>
      <c r="IL947" s="34"/>
      <c r="IM947" s="34"/>
      <c r="IN947" s="34"/>
    </row>
    <row r="948" spans="1:248" s="35" customFormat="1" ht="15">
      <c r="A948" s="30"/>
      <c r="B948" s="30"/>
      <c r="C948" s="30"/>
      <c r="D948" s="30"/>
      <c r="E948" s="32"/>
      <c r="F948" s="30"/>
      <c r="G948" s="33"/>
      <c r="H948" s="33"/>
      <c r="I948" s="33"/>
      <c r="J948" s="33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  <c r="DQ948" s="34"/>
      <c r="DR948" s="34"/>
      <c r="DS948" s="34"/>
      <c r="DT948" s="34"/>
      <c r="DU948" s="34"/>
      <c r="DV948" s="34"/>
      <c r="DW948" s="34"/>
      <c r="DX948" s="34"/>
      <c r="DY948" s="34"/>
      <c r="DZ948" s="34"/>
      <c r="EA948" s="34"/>
      <c r="EB948" s="34"/>
      <c r="EC948" s="34"/>
      <c r="ED948" s="34"/>
      <c r="EE948" s="34"/>
      <c r="EF948" s="34"/>
      <c r="EG948" s="34"/>
      <c r="EH948" s="34"/>
      <c r="EI948" s="34"/>
      <c r="EJ948" s="34"/>
      <c r="EK948" s="34"/>
      <c r="EL948" s="34"/>
      <c r="EM948" s="34"/>
      <c r="EN948" s="34"/>
      <c r="EO948" s="34"/>
      <c r="EP948" s="34"/>
      <c r="EQ948" s="34"/>
      <c r="ER948" s="34"/>
      <c r="ES948" s="34"/>
      <c r="ET948" s="34"/>
      <c r="EU948" s="34"/>
      <c r="EV948" s="34"/>
      <c r="EW948" s="34"/>
      <c r="EX948" s="34"/>
      <c r="EY948" s="34"/>
      <c r="EZ948" s="34"/>
      <c r="FA948" s="34"/>
      <c r="FB948" s="34"/>
      <c r="FC948" s="34"/>
      <c r="FD948" s="34"/>
      <c r="FE948" s="34"/>
      <c r="FF948" s="34"/>
      <c r="FG948" s="34"/>
      <c r="FH948" s="34"/>
      <c r="FI948" s="34"/>
      <c r="FJ948" s="34"/>
      <c r="FK948" s="34"/>
      <c r="FL948" s="34"/>
      <c r="FM948" s="34"/>
      <c r="FN948" s="34"/>
      <c r="FO948" s="34"/>
      <c r="FP948" s="34"/>
      <c r="FQ948" s="34"/>
      <c r="FR948" s="34"/>
      <c r="FS948" s="34"/>
      <c r="FT948" s="34"/>
      <c r="FU948" s="34"/>
      <c r="FV948" s="34"/>
      <c r="FW948" s="34"/>
      <c r="FX948" s="34"/>
      <c r="FY948" s="34"/>
      <c r="FZ948" s="34"/>
      <c r="GA948" s="34"/>
      <c r="GB948" s="34"/>
      <c r="GC948" s="34"/>
      <c r="GD948" s="34"/>
      <c r="GE948" s="34"/>
      <c r="GF948" s="34"/>
      <c r="GG948" s="34"/>
      <c r="GH948" s="34"/>
      <c r="GI948" s="34"/>
      <c r="GJ948" s="34"/>
      <c r="GK948" s="34"/>
      <c r="GL948" s="34"/>
      <c r="GM948" s="34"/>
      <c r="GN948" s="34"/>
      <c r="GO948" s="34"/>
      <c r="GP948" s="34"/>
      <c r="GQ948" s="34"/>
      <c r="GR948" s="34"/>
      <c r="GS948" s="34"/>
      <c r="GT948" s="34"/>
      <c r="GU948" s="34"/>
      <c r="GV948" s="34"/>
      <c r="GW948" s="34"/>
      <c r="GX948" s="34"/>
      <c r="GY948" s="34"/>
      <c r="GZ948" s="34"/>
      <c r="HA948" s="34"/>
      <c r="HB948" s="34"/>
      <c r="HC948" s="34"/>
      <c r="HD948" s="34"/>
      <c r="HE948" s="34"/>
      <c r="HF948" s="34"/>
      <c r="HG948" s="34"/>
      <c r="HH948" s="34"/>
      <c r="HI948" s="34"/>
      <c r="HJ948" s="34"/>
      <c r="HK948" s="34"/>
      <c r="HL948" s="34"/>
      <c r="HM948" s="34"/>
      <c r="HN948" s="34"/>
      <c r="HO948" s="34"/>
      <c r="HP948" s="34"/>
      <c r="HQ948" s="34"/>
      <c r="HR948" s="34"/>
      <c r="HS948" s="34"/>
      <c r="HT948" s="34"/>
      <c r="HU948" s="34"/>
      <c r="HV948" s="34"/>
      <c r="HW948" s="34"/>
      <c r="HX948" s="34"/>
      <c r="HY948" s="34"/>
      <c r="HZ948" s="34"/>
      <c r="IA948" s="34"/>
      <c r="IB948" s="34"/>
      <c r="IC948" s="34"/>
      <c r="ID948" s="34"/>
      <c r="IE948" s="34"/>
      <c r="IF948" s="34"/>
      <c r="IG948" s="34"/>
      <c r="IH948" s="34"/>
      <c r="II948" s="34"/>
      <c r="IJ948" s="34"/>
      <c r="IK948" s="34"/>
      <c r="IL948" s="34"/>
      <c r="IM948" s="34"/>
      <c r="IN948" s="34"/>
    </row>
    <row r="949" spans="1:248" s="35" customFormat="1" ht="15">
      <c r="A949" s="30"/>
      <c r="B949" s="30"/>
      <c r="C949" s="30"/>
      <c r="D949" s="30"/>
      <c r="E949" s="32" t="s">
        <v>11</v>
      </c>
      <c r="F949" s="30"/>
      <c r="G949" s="33"/>
      <c r="H949" s="33"/>
      <c r="I949" s="33"/>
      <c r="J949" s="33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34"/>
      <c r="CD949" s="34"/>
      <c r="CE949" s="34"/>
      <c r="CF949" s="34"/>
      <c r="CG949" s="34"/>
      <c r="CH949" s="34"/>
      <c r="CI949" s="34"/>
      <c r="CJ949" s="34"/>
      <c r="CK949" s="34"/>
      <c r="CL949" s="34"/>
      <c r="CM949" s="34"/>
      <c r="CN949" s="34"/>
      <c r="CO949" s="34"/>
      <c r="CP949" s="34"/>
      <c r="CQ949" s="34"/>
      <c r="CR949" s="34"/>
      <c r="CS949" s="34"/>
      <c r="CT949" s="34"/>
      <c r="CU949" s="34"/>
      <c r="CV949" s="34"/>
      <c r="CW949" s="34"/>
      <c r="CX949" s="34"/>
      <c r="CY949" s="34"/>
      <c r="CZ949" s="34"/>
      <c r="DA949" s="34"/>
      <c r="DB949" s="34"/>
      <c r="DC949" s="34"/>
      <c r="DD949" s="34"/>
      <c r="DE949" s="34"/>
      <c r="DF949" s="34"/>
      <c r="DG949" s="34"/>
      <c r="DH949" s="34"/>
      <c r="DI949" s="34"/>
      <c r="DJ949" s="34"/>
      <c r="DK949" s="34"/>
      <c r="DL949" s="34"/>
      <c r="DM949" s="34"/>
      <c r="DN949" s="34"/>
      <c r="DO949" s="34"/>
      <c r="DP949" s="34"/>
      <c r="DQ949" s="34"/>
      <c r="DR949" s="34"/>
      <c r="DS949" s="34"/>
      <c r="DT949" s="34"/>
      <c r="DU949" s="34"/>
      <c r="DV949" s="34"/>
      <c r="DW949" s="34"/>
      <c r="DX949" s="34"/>
      <c r="DY949" s="34"/>
      <c r="DZ949" s="34"/>
      <c r="EA949" s="34"/>
      <c r="EB949" s="34"/>
      <c r="EC949" s="34"/>
      <c r="ED949" s="34"/>
      <c r="EE949" s="34"/>
      <c r="EF949" s="34"/>
      <c r="EG949" s="34"/>
      <c r="EH949" s="34"/>
      <c r="EI949" s="34"/>
      <c r="EJ949" s="34"/>
      <c r="EK949" s="34"/>
      <c r="EL949" s="34"/>
      <c r="EM949" s="34"/>
      <c r="EN949" s="34"/>
      <c r="EO949" s="34"/>
      <c r="EP949" s="34"/>
      <c r="EQ949" s="34"/>
      <c r="ER949" s="34"/>
      <c r="ES949" s="34"/>
      <c r="ET949" s="34"/>
      <c r="EU949" s="34"/>
      <c r="EV949" s="34"/>
      <c r="EW949" s="34"/>
      <c r="EX949" s="34"/>
      <c r="EY949" s="34"/>
      <c r="EZ949" s="34"/>
      <c r="FA949" s="34"/>
      <c r="FB949" s="34"/>
      <c r="FC949" s="34"/>
      <c r="FD949" s="34"/>
      <c r="FE949" s="34"/>
      <c r="FF949" s="34"/>
      <c r="FG949" s="34"/>
      <c r="FH949" s="34"/>
      <c r="FI949" s="34"/>
      <c r="FJ949" s="34"/>
      <c r="FK949" s="34"/>
      <c r="FL949" s="34"/>
      <c r="FM949" s="34"/>
      <c r="FN949" s="34"/>
      <c r="FO949" s="34"/>
      <c r="FP949" s="34"/>
      <c r="FQ949" s="34"/>
      <c r="FR949" s="34"/>
      <c r="FS949" s="34"/>
      <c r="FT949" s="34"/>
      <c r="FU949" s="34"/>
      <c r="FV949" s="34"/>
      <c r="FW949" s="34"/>
      <c r="FX949" s="34"/>
      <c r="FY949" s="34"/>
      <c r="FZ949" s="34"/>
      <c r="GA949" s="34"/>
      <c r="GB949" s="34"/>
      <c r="GC949" s="34"/>
      <c r="GD949" s="34"/>
      <c r="GE949" s="34"/>
      <c r="GF949" s="34"/>
      <c r="GG949" s="34"/>
      <c r="GH949" s="34"/>
      <c r="GI949" s="34"/>
      <c r="GJ949" s="34"/>
      <c r="GK949" s="34"/>
      <c r="GL949" s="34"/>
      <c r="GM949" s="34"/>
      <c r="GN949" s="34"/>
      <c r="GO949" s="34"/>
      <c r="GP949" s="34"/>
      <c r="GQ949" s="34"/>
      <c r="GR949" s="34"/>
      <c r="GS949" s="34"/>
      <c r="GT949" s="34"/>
      <c r="GU949" s="34"/>
      <c r="GV949" s="34"/>
      <c r="GW949" s="34"/>
      <c r="GX949" s="34"/>
      <c r="GY949" s="34"/>
      <c r="GZ949" s="34"/>
      <c r="HA949" s="34"/>
      <c r="HB949" s="34"/>
      <c r="HC949" s="34"/>
      <c r="HD949" s="34"/>
      <c r="HE949" s="34"/>
      <c r="HF949" s="34"/>
      <c r="HG949" s="34"/>
      <c r="HH949" s="34"/>
      <c r="HI949" s="34"/>
      <c r="HJ949" s="34"/>
      <c r="HK949" s="34"/>
      <c r="HL949" s="34"/>
      <c r="HM949" s="34"/>
      <c r="HN949" s="34"/>
      <c r="HO949" s="34"/>
      <c r="HP949" s="34"/>
      <c r="HQ949" s="34"/>
      <c r="HR949" s="34"/>
      <c r="HS949" s="34"/>
      <c r="HT949" s="34"/>
      <c r="HU949" s="34"/>
      <c r="HV949" s="34"/>
      <c r="HW949" s="34"/>
      <c r="HX949" s="34"/>
      <c r="HY949" s="34"/>
      <c r="HZ949" s="34"/>
      <c r="IA949" s="34"/>
      <c r="IB949" s="34"/>
      <c r="IC949" s="34"/>
      <c r="ID949" s="34"/>
      <c r="IE949" s="34"/>
      <c r="IF949" s="34"/>
      <c r="IG949" s="34"/>
      <c r="IH949" s="34"/>
      <c r="II949" s="34"/>
      <c r="IJ949" s="34"/>
      <c r="IK949" s="34"/>
      <c r="IL949" s="34"/>
      <c r="IM949" s="34"/>
      <c r="IN949" s="34"/>
    </row>
    <row r="950" spans="1:248" s="35" customFormat="1" ht="15">
      <c r="A950" s="30"/>
      <c r="B950" s="30"/>
      <c r="C950" s="30"/>
      <c r="D950" s="30"/>
      <c r="E950" s="32"/>
      <c r="F950" s="30"/>
      <c r="G950" s="33"/>
      <c r="H950" s="33"/>
      <c r="I950" s="33"/>
      <c r="J950" s="33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  <c r="DQ950" s="34"/>
      <c r="DR950" s="34"/>
      <c r="DS950" s="34"/>
      <c r="DT950" s="34"/>
      <c r="DU950" s="34"/>
      <c r="DV950" s="34"/>
      <c r="DW950" s="34"/>
      <c r="DX950" s="34"/>
      <c r="DY950" s="34"/>
      <c r="DZ950" s="34"/>
      <c r="EA950" s="34"/>
      <c r="EB950" s="34"/>
      <c r="EC950" s="34"/>
      <c r="ED950" s="34"/>
      <c r="EE950" s="34"/>
      <c r="EF950" s="34"/>
      <c r="EG950" s="34"/>
      <c r="EH950" s="34"/>
      <c r="EI950" s="34"/>
      <c r="EJ950" s="34"/>
      <c r="EK950" s="34"/>
      <c r="EL950" s="34"/>
      <c r="EM950" s="34"/>
      <c r="EN950" s="34"/>
      <c r="EO950" s="34"/>
      <c r="EP950" s="34"/>
      <c r="EQ950" s="34"/>
      <c r="ER950" s="34"/>
      <c r="ES950" s="34"/>
      <c r="ET950" s="34"/>
      <c r="EU950" s="34"/>
      <c r="EV950" s="34"/>
      <c r="EW950" s="34"/>
      <c r="EX950" s="34"/>
      <c r="EY950" s="34"/>
      <c r="EZ950" s="34"/>
      <c r="FA950" s="34"/>
      <c r="FB950" s="34"/>
      <c r="FC950" s="34"/>
      <c r="FD950" s="34"/>
      <c r="FE950" s="34"/>
      <c r="FF950" s="34"/>
      <c r="FG950" s="34"/>
      <c r="FH950" s="34"/>
      <c r="FI950" s="34"/>
      <c r="FJ950" s="34"/>
      <c r="FK950" s="34"/>
      <c r="FL950" s="34"/>
      <c r="FM950" s="34"/>
      <c r="FN950" s="34"/>
      <c r="FO950" s="34"/>
      <c r="FP950" s="34"/>
      <c r="FQ950" s="34"/>
      <c r="FR950" s="34"/>
      <c r="FS950" s="34"/>
      <c r="FT950" s="34"/>
      <c r="FU950" s="34"/>
      <c r="FV950" s="34"/>
      <c r="FW950" s="34"/>
      <c r="FX950" s="34"/>
      <c r="FY950" s="34"/>
      <c r="FZ950" s="34"/>
      <c r="GA950" s="34"/>
      <c r="GB950" s="34"/>
      <c r="GC950" s="34"/>
      <c r="GD950" s="34"/>
      <c r="GE950" s="34"/>
      <c r="GF950" s="34"/>
      <c r="GG950" s="34"/>
      <c r="GH950" s="34"/>
      <c r="GI950" s="34"/>
      <c r="GJ950" s="34"/>
      <c r="GK950" s="34"/>
      <c r="GL950" s="34"/>
      <c r="GM950" s="34"/>
      <c r="GN950" s="34"/>
      <c r="GO950" s="34"/>
      <c r="GP950" s="34"/>
      <c r="GQ950" s="34"/>
      <c r="GR950" s="34"/>
      <c r="GS950" s="34"/>
      <c r="GT950" s="34"/>
      <c r="GU950" s="34"/>
      <c r="GV950" s="34"/>
      <c r="GW950" s="34"/>
      <c r="GX950" s="34"/>
      <c r="GY950" s="34"/>
      <c r="GZ950" s="34"/>
      <c r="HA950" s="34"/>
      <c r="HB950" s="34"/>
      <c r="HC950" s="34"/>
      <c r="HD950" s="34"/>
      <c r="HE950" s="34"/>
      <c r="HF950" s="34"/>
      <c r="HG950" s="34"/>
      <c r="HH950" s="34"/>
      <c r="HI950" s="34"/>
      <c r="HJ950" s="34"/>
      <c r="HK950" s="34"/>
      <c r="HL950" s="34"/>
      <c r="HM950" s="34"/>
      <c r="HN950" s="34"/>
      <c r="HO950" s="34"/>
      <c r="HP950" s="34"/>
      <c r="HQ950" s="34"/>
      <c r="HR950" s="34"/>
      <c r="HS950" s="34"/>
      <c r="HT950" s="34"/>
      <c r="HU950" s="34"/>
      <c r="HV950" s="34"/>
      <c r="HW950" s="34"/>
      <c r="HX950" s="34"/>
      <c r="HY950" s="34"/>
      <c r="HZ950" s="34"/>
      <c r="IA950" s="34"/>
      <c r="IB950" s="34"/>
      <c r="IC950" s="34"/>
      <c r="ID950" s="34"/>
      <c r="IE950" s="34"/>
      <c r="IF950" s="34"/>
      <c r="IG950" s="34"/>
      <c r="IH950" s="34"/>
      <c r="II950" s="34"/>
      <c r="IJ950" s="34"/>
      <c r="IK950" s="34"/>
      <c r="IL950" s="34"/>
      <c r="IM950" s="34"/>
      <c r="IN950" s="34"/>
    </row>
    <row r="951" spans="1:248" s="35" customFormat="1" ht="15">
      <c r="A951" s="30"/>
      <c r="B951" s="30"/>
      <c r="C951" s="30"/>
      <c r="D951" s="30"/>
      <c r="E951" s="32" t="s">
        <v>32</v>
      </c>
      <c r="F951" s="30"/>
      <c r="G951" s="33"/>
      <c r="H951" s="33"/>
      <c r="I951" s="33">
        <v>1095200</v>
      </c>
      <c r="J951" s="33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  <c r="DQ951" s="34"/>
      <c r="DR951" s="34"/>
      <c r="DS951" s="34"/>
      <c r="DT951" s="34"/>
      <c r="DU951" s="34"/>
      <c r="DV951" s="34"/>
      <c r="DW951" s="34"/>
      <c r="DX951" s="34"/>
      <c r="DY951" s="34"/>
      <c r="DZ951" s="34"/>
      <c r="EA951" s="34"/>
      <c r="EB951" s="34"/>
      <c r="EC951" s="34"/>
      <c r="ED951" s="34"/>
      <c r="EE951" s="34"/>
      <c r="EF951" s="34"/>
      <c r="EG951" s="34"/>
      <c r="EH951" s="34"/>
      <c r="EI951" s="34"/>
      <c r="EJ951" s="34"/>
      <c r="EK951" s="34"/>
      <c r="EL951" s="34"/>
      <c r="EM951" s="34"/>
      <c r="EN951" s="34"/>
      <c r="EO951" s="34"/>
      <c r="EP951" s="34"/>
      <c r="EQ951" s="34"/>
      <c r="ER951" s="34"/>
      <c r="ES951" s="34"/>
      <c r="ET951" s="34"/>
      <c r="EU951" s="34"/>
      <c r="EV951" s="34"/>
      <c r="EW951" s="34"/>
      <c r="EX951" s="34"/>
      <c r="EY951" s="34"/>
      <c r="EZ951" s="34"/>
      <c r="FA951" s="34"/>
      <c r="FB951" s="34"/>
      <c r="FC951" s="34"/>
      <c r="FD951" s="34"/>
      <c r="FE951" s="34"/>
      <c r="FF951" s="34"/>
      <c r="FG951" s="34"/>
      <c r="FH951" s="34"/>
      <c r="FI951" s="34"/>
      <c r="FJ951" s="34"/>
      <c r="FK951" s="34"/>
      <c r="FL951" s="34"/>
      <c r="FM951" s="34"/>
      <c r="FN951" s="34"/>
      <c r="FO951" s="34"/>
      <c r="FP951" s="34"/>
      <c r="FQ951" s="34"/>
      <c r="FR951" s="34"/>
      <c r="FS951" s="34"/>
      <c r="FT951" s="34"/>
      <c r="FU951" s="34"/>
      <c r="FV951" s="34"/>
      <c r="FW951" s="34"/>
      <c r="FX951" s="34"/>
      <c r="FY951" s="34"/>
      <c r="FZ951" s="34"/>
      <c r="GA951" s="34"/>
      <c r="GB951" s="34"/>
      <c r="GC951" s="34"/>
      <c r="GD951" s="34"/>
      <c r="GE951" s="34"/>
      <c r="GF951" s="34"/>
      <c r="GG951" s="34"/>
      <c r="GH951" s="34"/>
      <c r="GI951" s="34"/>
      <c r="GJ951" s="34"/>
      <c r="GK951" s="34"/>
      <c r="GL951" s="34"/>
      <c r="GM951" s="34"/>
      <c r="GN951" s="34"/>
      <c r="GO951" s="34"/>
      <c r="GP951" s="34"/>
      <c r="GQ951" s="34"/>
      <c r="GR951" s="34"/>
      <c r="GS951" s="34"/>
      <c r="GT951" s="34"/>
      <c r="GU951" s="34"/>
      <c r="GV951" s="34"/>
      <c r="GW951" s="34"/>
      <c r="GX951" s="34"/>
      <c r="GY951" s="34"/>
      <c r="GZ951" s="34"/>
      <c r="HA951" s="34"/>
      <c r="HB951" s="34"/>
      <c r="HC951" s="34"/>
      <c r="HD951" s="34"/>
      <c r="HE951" s="34"/>
      <c r="HF951" s="34"/>
      <c r="HG951" s="34"/>
      <c r="HH951" s="34"/>
      <c r="HI951" s="34"/>
      <c r="HJ951" s="34"/>
      <c r="HK951" s="34"/>
      <c r="HL951" s="34"/>
      <c r="HM951" s="34"/>
      <c r="HN951" s="34"/>
      <c r="HO951" s="34"/>
      <c r="HP951" s="34"/>
      <c r="HQ951" s="34"/>
      <c r="HR951" s="34"/>
      <c r="HS951" s="34"/>
      <c r="HT951" s="34"/>
      <c r="HU951" s="34"/>
      <c r="HV951" s="34"/>
      <c r="HW951" s="34"/>
      <c r="HX951" s="34"/>
      <c r="HY951" s="34"/>
      <c r="HZ951" s="34"/>
      <c r="IA951" s="34"/>
      <c r="IB951" s="34"/>
      <c r="IC951" s="34"/>
      <c r="ID951" s="34"/>
      <c r="IE951" s="34"/>
      <c r="IF951" s="34"/>
      <c r="IG951" s="34"/>
      <c r="IH951" s="34"/>
      <c r="II951" s="34"/>
      <c r="IJ951" s="34"/>
      <c r="IK951" s="34"/>
      <c r="IL951" s="34"/>
      <c r="IM951" s="34"/>
      <c r="IN951" s="34"/>
    </row>
    <row r="952" spans="1:248" s="35" customFormat="1" ht="15">
      <c r="A952" s="30"/>
      <c r="B952" s="30"/>
      <c r="C952" s="30"/>
      <c r="D952" s="30"/>
      <c r="E952" s="32"/>
      <c r="F952" s="30"/>
      <c r="G952" s="33"/>
      <c r="H952" s="33"/>
      <c r="I952" s="33"/>
      <c r="J952" s="33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  <c r="DQ952" s="34"/>
      <c r="DR952" s="34"/>
      <c r="DS952" s="34"/>
      <c r="DT952" s="34"/>
      <c r="DU952" s="34"/>
      <c r="DV952" s="34"/>
      <c r="DW952" s="34"/>
      <c r="DX952" s="34"/>
      <c r="DY952" s="34"/>
      <c r="DZ952" s="34"/>
      <c r="EA952" s="34"/>
      <c r="EB952" s="34"/>
      <c r="EC952" s="34"/>
      <c r="ED952" s="34"/>
      <c r="EE952" s="34"/>
      <c r="EF952" s="34"/>
      <c r="EG952" s="34"/>
      <c r="EH952" s="34"/>
      <c r="EI952" s="34"/>
      <c r="EJ952" s="34"/>
      <c r="EK952" s="34"/>
      <c r="EL952" s="34"/>
      <c r="EM952" s="34"/>
      <c r="EN952" s="34"/>
      <c r="EO952" s="34"/>
      <c r="EP952" s="34"/>
      <c r="EQ952" s="34"/>
      <c r="ER952" s="34"/>
      <c r="ES952" s="34"/>
      <c r="ET952" s="34"/>
      <c r="EU952" s="34"/>
      <c r="EV952" s="34"/>
      <c r="EW952" s="34"/>
      <c r="EX952" s="34"/>
      <c r="EY952" s="34"/>
      <c r="EZ952" s="34"/>
      <c r="FA952" s="34"/>
      <c r="FB952" s="34"/>
      <c r="FC952" s="34"/>
      <c r="FD952" s="34"/>
      <c r="FE952" s="34"/>
      <c r="FF952" s="34"/>
      <c r="FG952" s="34"/>
      <c r="FH952" s="34"/>
      <c r="FI952" s="34"/>
      <c r="FJ952" s="34"/>
      <c r="FK952" s="34"/>
      <c r="FL952" s="34"/>
      <c r="FM952" s="34"/>
      <c r="FN952" s="34"/>
      <c r="FO952" s="34"/>
      <c r="FP952" s="34"/>
      <c r="FQ952" s="34"/>
      <c r="FR952" s="34"/>
      <c r="FS952" s="34"/>
      <c r="FT952" s="34"/>
      <c r="FU952" s="34"/>
      <c r="FV952" s="34"/>
      <c r="FW952" s="34"/>
      <c r="FX952" s="34"/>
      <c r="FY952" s="34"/>
      <c r="FZ952" s="34"/>
      <c r="GA952" s="34"/>
      <c r="GB952" s="34"/>
      <c r="GC952" s="34"/>
      <c r="GD952" s="34"/>
      <c r="GE952" s="34"/>
      <c r="GF952" s="34"/>
      <c r="GG952" s="34"/>
      <c r="GH952" s="34"/>
      <c r="GI952" s="34"/>
      <c r="GJ952" s="34"/>
      <c r="GK952" s="34"/>
      <c r="GL952" s="34"/>
      <c r="GM952" s="34"/>
      <c r="GN952" s="34"/>
      <c r="GO952" s="34"/>
      <c r="GP952" s="34"/>
      <c r="GQ952" s="34"/>
      <c r="GR952" s="34"/>
      <c r="GS952" s="34"/>
      <c r="GT952" s="34"/>
      <c r="GU952" s="34"/>
      <c r="GV952" s="34"/>
      <c r="GW952" s="34"/>
      <c r="GX952" s="34"/>
      <c r="GY952" s="34"/>
      <c r="GZ952" s="34"/>
      <c r="HA952" s="34"/>
      <c r="HB952" s="34"/>
      <c r="HC952" s="34"/>
      <c r="HD952" s="34"/>
      <c r="HE952" s="34"/>
      <c r="HF952" s="34"/>
      <c r="HG952" s="34"/>
      <c r="HH952" s="34"/>
      <c r="HI952" s="34"/>
      <c r="HJ952" s="34"/>
      <c r="HK952" s="34"/>
      <c r="HL952" s="34"/>
      <c r="HM952" s="34"/>
      <c r="HN952" s="34"/>
      <c r="HO952" s="34"/>
      <c r="HP952" s="34"/>
      <c r="HQ952" s="34"/>
      <c r="HR952" s="34"/>
      <c r="HS952" s="34"/>
      <c r="HT952" s="34"/>
      <c r="HU952" s="34"/>
      <c r="HV952" s="34"/>
      <c r="HW952" s="34"/>
      <c r="HX952" s="34"/>
      <c r="HY952" s="34"/>
      <c r="HZ952" s="34"/>
      <c r="IA952" s="34"/>
      <c r="IB952" s="34"/>
      <c r="IC952" s="34"/>
      <c r="ID952" s="34"/>
      <c r="IE952" s="34"/>
      <c r="IF952" s="34"/>
      <c r="IG952" s="34"/>
      <c r="IH952" s="34"/>
      <c r="II952" s="34"/>
      <c r="IJ952" s="34"/>
      <c r="IK952" s="34"/>
      <c r="IL952" s="34"/>
      <c r="IM952" s="34"/>
      <c r="IN952" s="34"/>
    </row>
    <row r="953" spans="1:248" s="35" customFormat="1" ht="90">
      <c r="A953" s="30" t="s">
        <v>542</v>
      </c>
      <c r="B953" s="30" t="s">
        <v>365</v>
      </c>
      <c r="C953" s="30" t="s">
        <v>18</v>
      </c>
      <c r="D953" s="30" t="s">
        <v>506</v>
      </c>
      <c r="E953" s="32" t="s">
        <v>386</v>
      </c>
      <c r="F953" s="30" t="s">
        <v>195</v>
      </c>
      <c r="G953" s="33">
        <v>6000000</v>
      </c>
      <c r="H953" s="33"/>
      <c r="I953" s="33">
        <v>1000000</v>
      </c>
      <c r="J953" s="33">
        <v>16.7</v>
      </c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  <c r="EB953" s="34"/>
      <c r="EC953" s="34"/>
      <c r="ED953" s="34"/>
      <c r="EE953" s="34"/>
      <c r="EF953" s="34"/>
      <c r="EG953" s="34"/>
      <c r="EH953" s="34"/>
      <c r="EI953" s="34"/>
      <c r="EJ953" s="34"/>
      <c r="EK953" s="34"/>
      <c r="EL953" s="34"/>
      <c r="EM953" s="34"/>
      <c r="EN953" s="34"/>
      <c r="EO953" s="34"/>
      <c r="EP953" s="34"/>
      <c r="EQ953" s="34"/>
      <c r="ER953" s="34"/>
      <c r="ES953" s="34"/>
      <c r="ET953" s="34"/>
      <c r="EU953" s="34"/>
      <c r="EV953" s="34"/>
      <c r="EW953" s="34"/>
      <c r="EX953" s="34"/>
      <c r="EY953" s="34"/>
      <c r="EZ953" s="34"/>
      <c r="FA953" s="34"/>
      <c r="FB953" s="34"/>
      <c r="FC953" s="34"/>
      <c r="FD953" s="34"/>
      <c r="FE953" s="34"/>
      <c r="FF953" s="34"/>
      <c r="FG953" s="34"/>
      <c r="FH953" s="34"/>
      <c r="FI953" s="34"/>
      <c r="FJ953" s="34"/>
      <c r="FK953" s="34"/>
      <c r="FL953" s="34"/>
      <c r="FM953" s="34"/>
      <c r="FN953" s="34"/>
      <c r="FO953" s="34"/>
      <c r="FP953" s="34"/>
      <c r="FQ953" s="34"/>
      <c r="FR953" s="34"/>
      <c r="FS953" s="34"/>
      <c r="FT953" s="34"/>
      <c r="FU953" s="34"/>
      <c r="FV953" s="34"/>
      <c r="FW953" s="34"/>
      <c r="FX953" s="34"/>
      <c r="FY953" s="34"/>
      <c r="FZ953" s="34"/>
      <c r="GA953" s="34"/>
      <c r="GB953" s="34"/>
      <c r="GC953" s="34"/>
      <c r="GD953" s="34"/>
      <c r="GE953" s="34"/>
      <c r="GF953" s="34"/>
      <c r="GG953" s="34"/>
      <c r="GH953" s="34"/>
      <c r="GI953" s="34"/>
      <c r="GJ953" s="34"/>
      <c r="GK953" s="34"/>
      <c r="GL953" s="34"/>
      <c r="GM953" s="34"/>
      <c r="GN953" s="34"/>
      <c r="GO953" s="34"/>
      <c r="GP953" s="34"/>
      <c r="GQ953" s="34"/>
      <c r="GR953" s="34"/>
      <c r="GS953" s="34"/>
      <c r="GT953" s="34"/>
      <c r="GU953" s="34"/>
      <c r="GV953" s="34"/>
      <c r="GW953" s="34"/>
      <c r="GX953" s="34"/>
      <c r="GY953" s="34"/>
      <c r="GZ953" s="34"/>
      <c r="HA953" s="34"/>
      <c r="HB953" s="34"/>
      <c r="HC953" s="34"/>
      <c r="HD953" s="34"/>
      <c r="HE953" s="34"/>
      <c r="HF953" s="34"/>
      <c r="HG953" s="34"/>
      <c r="HH953" s="34"/>
      <c r="HI953" s="34"/>
      <c r="HJ953" s="34"/>
      <c r="HK953" s="34"/>
      <c r="HL953" s="34"/>
      <c r="HM953" s="34"/>
      <c r="HN953" s="34"/>
      <c r="HO953" s="34"/>
      <c r="HP953" s="34"/>
      <c r="HQ953" s="34"/>
      <c r="HR953" s="34"/>
      <c r="HS953" s="34"/>
      <c r="HT953" s="34"/>
      <c r="HU953" s="34"/>
      <c r="HV953" s="34"/>
      <c r="HW953" s="34"/>
      <c r="HX953" s="34"/>
      <c r="HY953" s="34"/>
      <c r="HZ953" s="34"/>
      <c r="IA953" s="34"/>
      <c r="IB953" s="34"/>
      <c r="IC953" s="34"/>
      <c r="ID953" s="34"/>
      <c r="IE953" s="34"/>
      <c r="IF953" s="34"/>
      <c r="IG953" s="34"/>
      <c r="IH953" s="34"/>
      <c r="II953" s="34"/>
      <c r="IJ953" s="34"/>
      <c r="IK953" s="34"/>
      <c r="IL953" s="34"/>
      <c r="IM953" s="34"/>
      <c r="IN953" s="34"/>
    </row>
    <row r="954" spans="1:248" s="35" customFormat="1" ht="15">
      <c r="A954" s="30"/>
      <c r="B954" s="30"/>
      <c r="C954" s="30"/>
      <c r="D954" s="30"/>
      <c r="E954" s="32"/>
      <c r="F954" s="30"/>
      <c r="G954" s="33"/>
      <c r="H954" s="33"/>
      <c r="I954" s="33"/>
      <c r="J954" s="33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  <c r="EB954" s="34"/>
      <c r="EC954" s="34"/>
      <c r="ED954" s="34"/>
      <c r="EE954" s="34"/>
      <c r="EF954" s="34"/>
      <c r="EG954" s="34"/>
      <c r="EH954" s="34"/>
      <c r="EI954" s="34"/>
      <c r="EJ954" s="34"/>
      <c r="EK954" s="34"/>
      <c r="EL954" s="34"/>
      <c r="EM954" s="34"/>
      <c r="EN954" s="34"/>
      <c r="EO954" s="34"/>
      <c r="EP954" s="34"/>
      <c r="EQ954" s="34"/>
      <c r="ER954" s="34"/>
      <c r="ES954" s="34"/>
      <c r="ET954" s="34"/>
      <c r="EU954" s="34"/>
      <c r="EV954" s="34"/>
      <c r="EW954" s="34"/>
      <c r="EX954" s="34"/>
      <c r="EY954" s="34"/>
      <c r="EZ954" s="34"/>
      <c r="FA954" s="34"/>
      <c r="FB954" s="34"/>
      <c r="FC954" s="34"/>
      <c r="FD954" s="34"/>
      <c r="FE954" s="34"/>
      <c r="FF954" s="34"/>
      <c r="FG954" s="34"/>
      <c r="FH954" s="34"/>
      <c r="FI954" s="34"/>
      <c r="FJ954" s="34"/>
      <c r="FK954" s="34"/>
      <c r="FL954" s="34"/>
      <c r="FM954" s="34"/>
      <c r="FN954" s="34"/>
      <c r="FO954" s="34"/>
      <c r="FP954" s="34"/>
      <c r="FQ954" s="34"/>
      <c r="FR954" s="34"/>
      <c r="FS954" s="34"/>
      <c r="FT954" s="34"/>
      <c r="FU954" s="34"/>
      <c r="FV954" s="34"/>
      <c r="FW954" s="34"/>
      <c r="FX954" s="34"/>
      <c r="FY954" s="34"/>
      <c r="FZ954" s="34"/>
      <c r="GA954" s="34"/>
      <c r="GB954" s="34"/>
      <c r="GC954" s="34"/>
      <c r="GD954" s="34"/>
      <c r="GE954" s="34"/>
      <c r="GF954" s="34"/>
      <c r="GG954" s="34"/>
      <c r="GH954" s="34"/>
      <c r="GI954" s="34"/>
      <c r="GJ954" s="34"/>
      <c r="GK954" s="34"/>
      <c r="GL954" s="34"/>
      <c r="GM954" s="34"/>
      <c r="GN954" s="34"/>
      <c r="GO954" s="34"/>
      <c r="GP954" s="34"/>
      <c r="GQ954" s="34"/>
      <c r="GR954" s="34"/>
      <c r="GS954" s="34"/>
      <c r="GT954" s="34"/>
      <c r="GU954" s="34"/>
      <c r="GV954" s="34"/>
      <c r="GW954" s="34"/>
      <c r="GX954" s="34"/>
      <c r="GY954" s="34"/>
      <c r="GZ954" s="34"/>
      <c r="HA954" s="34"/>
      <c r="HB954" s="34"/>
      <c r="HC954" s="34"/>
      <c r="HD954" s="34"/>
      <c r="HE954" s="34"/>
      <c r="HF954" s="34"/>
      <c r="HG954" s="34"/>
      <c r="HH954" s="34"/>
      <c r="HI954" s="34"/>
      <c r="HJ954" s="34"/>
      <c r="HK954" s="34"/>
      <c r="HL954" s="34"/>
      <c r="HM954" s="34"/>
      <c r="HN954" s="34"/>
      <c r="HO954" s="34"/>
      <c r="HP954" s="34"/>
      <c r="HQ954" s="34"/>
      <c r="HR954" s="34"/>
      <c r="HS954" s="34"/>
      <c r="HT954" s="34"/>
      <c r="HU954" s="34"/>
      <c r="HV954" s="34"/>
      <c r="HW954" s="34"/>
      <c r="HX954" s="34"/>
      <c r="HY954" s="34"/>
      <c r="HZ954" s="34"/>
      <c r="IA954" s="34"/>
      <c r="IB954" s="34"/>
      <c r="IC954" s="34"/>
      <c r="ID954" s="34"/>
      <c r="IE954" s="34"/>
      <c r="IF954" s="34"/>
      <c r="IG954" s="34"/>
      <c r="IH954" s="34"/>
      <c r="II954" s="34"/>
      <c r="IJ954" s="34"/>
      <c r="IK954" s="34"/>
      <c r="IL954" s="34"/>
      <c r="IM954" s="34"/>
      <c r="IN954" s="34"/>
    </row>
    <row r="955" spans="1:248" s="35" customFormat="1" ht="15">
      <c r="A955" s="30"/>
      <c r="B955" s="30"/>
      <c r="C955" s="30"/>
      <c r="D955" s="30"/>
      <c r="E955" s="32" t="s">
        <v>11</v>
      </c>
      <c r="F955" s="30"/>
      <c r="G955" s="33"/>
      <c r="H955" s="33"/>
      <c r="I955" s="33"/>
      <c r="J955" s="33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  <c r="EB955" s="34"/>
      <c r="EC955" s="34"/>
      <c r="ED955" s="34"/>
      <c r="EE955" s="34"/>
      <c r="EF955" s="34"/>
      <c r="EG955" s="34"/>
      <c r="EH955" s="34"/>
      <c r="EI955" s="34"/>
      <c r="EJ955" s="34"/>
      <c r="EK955" s="34"/>
      <c r="EL955" s="34"/>
      <c r="EM955" s="34"/>
      <c r="EN955" s="34"/>
      <c r="EO955" s="34"/>
      <c r="EP955" s="34"/>
      <c r="EQ955" s="34"/>
      <c r="ER955" s="34"/>
      <c r="ES955" s="34"/>
      <c r="ET955" s="34"/>
      <c r="EU955" s="34"/>
      <c r="EV955" s="34"/>
      <c r="EW955" s="34"/>
      <c r="EX955" s="34"/>
      <c r="EY955" s="34"/>
      <c r="EZ955" s="34"/>
      <c r="FA955" s="34"/>
      <c r="FB955" s="34"/>
      <c r="FC955" s="34"/>
      <c r="FD955" s="34"/>
      <c r="FE955" s="34"/>
      <c r="FF955" s="34"/>
      <c r="FG955" s="34"/>
      <c r="FH955" s="34"/>
      <c r="FI955" s="34"/>
      <c r="FJ955" s="34"/>
      <c r="FK955" s="34"/>
      <c r="FL955" s="34"/>
      <c r="FM955" s="34"/>
      <c r="FN955" s="34"/>
      <c r="FO955" s="34"/>
      <c r="FP955" s="34"/>
      <c r="FQ955" s="34"/>
      <c r="FR955" s="34"/>
      <c r="FS955" s="34"/>
      <c r="FT955" s="34"/>
      <c r="FU955" s="34"/>
      <c r="FV955" s="34"/>
      <c r="FW955" s="34"/>
      <c r="FX955" s="34"/>
      <c r="FY955" s="34"/>
      <c r="FZ955" s="34"/>
      <c r="GA955" s="34"/>
      <c r="GB955" s="34"/>
      <c r="GC955" s="34"/>
      <c r="GD955" s="34"/>
      <c r="GE955" s="34"/>
      <c r="GF955" s="34"/>
      <c r="GG955" s="34"/>
      <c r="GH955" s="34"/>
      <c r="GI955" s="34"/>
      <c r="GJ955" s="34"/>
      <c r="GK955" s="34"/>
      <c r="GL955" s="34"/>
      <c r="GM955" s="34"/>
      <c r="GN955" s="34"/>
      <c r="GO955" s="34"/>
      <c r="GP955" s="34"/>
      <c r="GQ955" s="34"/>
      <c r="GR955" s="34"/>
      <c r="GS955" s="34"/>
      <c r="GT955" s="34"/>
      <c r="GU955" s="34"/>
      <c r="GV955" s="34"/>
      <c r="GW955" s="34"/>
      <c r="GX955" s="34"/>
      <c r="GY955" s="34"/>
      <c r="GZ955" s="34"/>
      <c r="HA955" s="34"/>
      <c r="HB955" s="34"/>
      <c r="HC955" s="34"/>
      <c r="HD955" s="34"/>
      <c r="HE955" s="34"/>
      <c r="HF955" s="34"/>
      <c r="HG955" s="34"/>
      <c r="HH955" s="34"/>
      <c r="HI955" s="34"/>
      <c r="HJ955" s="34"/>
      <c r="HK955" s="34"/>
      <c r="HL955" s="34"/>
      <c r="HM955" s="34"/>
      <c r="HN955" s="34"/>
      <c r="HO955" s="34"/>
      <c r="HP955" s="34"/>
      <c r="HQ955" s="34"/>
      <c r="HR955" s="34"/>
      <c r="HS955" s="34"/>
      <c r="HT955" s="34"/>
      <c r="HU955" s="34"/>
      <c r="HV955" s="34"/>
      <c r="HW955" s="34"/>
      <c r="HX955" s="34"/>
      <c r="HY955" s="34"/>
      <c r="HZ955" s="34"/>
      <c r="IA955" s="34"/>
      <c r="IB955" s="34"/>
      <c r="IC955" s="34"/>
      <c r="ID955" s="34"/>
      <c r="IE955" s="34"/>
      <c r="IF955" s="34"/>
      <c r="IG955" s="34"/>
      <c r="IH955" s="34"/>
      <c r="II955" s="34"/>
      <c r="IJ955" s="34"/>
      <c r="IK955" s="34"/>
      <c r="IL955" s="34"/>
      <c r="IM955" s="34"/>
      <c r="IN955" s="34"/>
    </row>
    <row r="956" spans="1:248" s="35" customFormat="1" ht="15">
      <c r="A956" s="30"/>
      <c r="B956" s="30"/>
      <c r="C956" s="30"/>
      <c r="D956" s="30"/>
      <c r="E956" s="32"/>
      <c r="F956" s="30"/>
      <c r="G956" s="33"/>
      <c r="H956" s="33"/>
      <c r="I956" s="33"/>
      <c r="J956" s="33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  <c r="EB956" s="34"/>
      <c r="EC956" s="34"/>
      <c r="ED956" s="34"/>
      <c r="EE956" s="34"/>
      <c r="EF956" s="34"/>
      <c r="EG956" s="34"/>
      <c r="EH956" s="34"/>
      <c r="EI956" s="34"/>
      <c r="EJ956" s="34"/>
      <c r="EK956" s="34"/>
      <c r="EL956" s="34"/>
      <c r="EM956" s="34"/>
      <c r="EN956" s="34"/>
      <c r="EO956" s="34"/>
      <c r="EP956" s="34"/>
      <c r="EQ956" s="34"/>
      <c r="ER956" s="34"/>
      <c r="ES956" s="34"/>
      <c r="ET956" s="34"/>
      <c r="EU956" s="34"/>
      <c r="EV956" s="34"/>
      <c r="EW956" s="34"/>
      <c r="EX956" s="34"/>
      <c r="EY956" s="34"/>
      <c r="EZ956" s="34"/>
      <c r="FA956" s="34"/>
      <c r="FB956" s="34"/>
      <c r="FC956" s="34"/>
      <c r="FD956" s="34"/>
      <c r="FE956" s="34"/>
      <c r="FF956" s="34"/>
      <c r="FG956" s="34"/>
      <c r="FH956" s="34"/>
      <c r="FI956" s="34"/>
      <c r="FJ956" s="34"/>
      <c r="FK956" s="34"/>
      <c r="FL956" s="34"/>
      <c r="FM956" s="34"/>
      <c r="FN956" s="34"/>
      <c r="FO956" s="34"/>
      <c r="FP956" s="34"/>
      <c r="FQ956" s="34"/>
      <c r="FR956" s="34"/>
      <c r="FS956" s="34"/>
      <c r="FT956" s="34"/>
      <c r="FU956" s="34"/>
      <c r="FV956" s="34"/>
      <c r="FW956" s="34"/>
      <c r="FX956" s="34"/>
      <c r="FY956" s="34"/>
      <c r="FZ956" s="34"/>
      <c r="GA956" s="34"/>
      <c r="GB956" s="34"/>
      <c r="GC956" s="34"/>
      <c r="GD956" s="34"/>
      <c r="GE956" s="34"/>
      <c r="GF956" s="34"/>
      <c r="GG956" s="34"/>
      <c r="GH956" s="34"/>
      <c r="GI956" s="34"/>
      <c r="GJ956" s="34"/>
      <c r="GK956" s="34"/>
      <c r="GL956" s="34"/>
      <c r="GM956" s="34"/>
      <c r="GN956" s="34"/>
      <c r="GO956" s="34"/>
      <c r="GP956" s="34"/>
      <c r="GQ956" s="34"/>
      <c r="GR956" s="34"/>
      <c r="GS956" s="34"/>
      <c r="GT956" s="34"/>
      <c r="GU956" s="34"/>
      <c r="GV956" s="34"/>
      <c r="GW956" s="34"/>
      <c r="GX956" s="34"/>
      <c r="GY956" s="34"/>
      <c r="GZ956" s="34"/>
      <c r="HA956" s="34"/>
      <c r="HB956" s="34"/>
      <c r="HC956" s="34"/>
      <c r="HD956" s="34"/>
      <c r="HE956" s="34"/>
      <c r="HF956" s="34"/>
      <c r="HG956" s="34"/>
      <c r="HH956" s="34"/>
      <c r="HI956" s="34"/>
      <c r="HJ956" s="34"/>
      <c r="HK956" s="34"/>
      <c r="HL956" s="34"/>
      <c r="HM956" s="34"/>
      <c r="HN956" s="34"/>
      <c r="HO956" s="34"/>
      <c r="HP956" s="34"/>
      <c r="HQ956" s="34"/>
      <c r="HR956" s="34"/>
      <c r="HS956" s="34"/>
      <c r="HT956" s="34"/>
      <c r="HU956" s="34"/>
      <c r="HV956" s="34"/>
      <c r="HW956" s="34"/>
      <c r="HX956" s="34"/>
      <c r="HY956" s="34"/>
      <c r="HZ956" s="34"/>
      <c r="IA956" s="34"/>
      <c r="IB956" s="34"/>
      <c r="IC956" s="34"/>
      <c r="ID956" s="34"/>
      <c r="IE956" s="34"/>
      <c r="IF956" s="34"/>
      <c r="IG956" s="34"/>
      <c r="IH956" s="34"/>
      <c r="II956" s="34"/>
      <c r="IJ956" s="34"/>
      <c r="IK956" s="34"/>
      <c r="IL956" s="34"/>
      <c r="IM956" s="34"/>
      <c r="IN956" s="34"/>
    </row>
    <row r="957" spans="1:248" s="35" customFormat="1" ht="15">
      <c r="A957" s="30"/>
      <c r="B957" s="30"/>
      <c r="C957" s="30"/>
      <c r="D957" s="30"/>
      <c r="E957" s="32" t="s">
        <v>32</v>
      </c>
      <c r="F957" s="30"/>
      <c r="G957" s="33"/>
      <c r="H957" s="33"/>
      <c r="I957" s="33">
        <v>1000000</v>
      </c>
      <c r="J957" s="33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  <c r="EB957" s="34"/>
      <c r="EC957" s="34"/>
      <c r="ED957" s="34"/>
      <c r="EE957" s="34"/>
      <c r="EF957" s="34"/>
      <c r="EG957" s="34"/>
      <c r="EH957" s="34"/>
      <c r="EI957" s="34"/>
      <c r="EJ957" s="34"/>
      <c r="EK957" s="34"/>
      <c r="EL957" s="34"/>
      <c r="EM957" s="34"/>
      <c r="EN957" s="34"/>
      <c r="EO957" s="34"/>
      <c r="EP957" s="34"/>
      <c r="EQ957" s="34"/>
      <c r="ER957" s="34"/>
      <c r="ES957" s="34"/>
      <c r="ET957" s="34"/>
      <c r="EU957" s="34"/>
      <c r="EV957" s="34"/>
      <c r="EW957" s="34"/>
      <c r="EX957" s="34"/>
      <c r="EY957" s="34"/>
      <c r="EZ957" s="34"/>
      <c r="FA957" s="34"/>
      <c r="FB957" s="34"/>
      <c r="FC957" s="34"/>
      <c r="FD957" s="34"/>
      <c r="FE957" s="34"/>
      <c r="FF957" s="34"/>
      <c r="FG957" s="34"/>
      <c r="FH957" s="34"/>
      <c r="FI957" s="34"/>
      <c r="FJ957" s="34"/>
      <c r="FK957" s="34"/>
      <c r="FL957" s="34"/>
      <c r="FM957" s="34"/>
      <c r="FN957" s="34"/>
      <c r="FO957" s="34"/>
      <c r="FP957" s="34"/>
      <c r="FQ957" s="34"/>
      <c r="FR957" s="34"/>
      <c r="FS957" s="34"/>
      <c r="FT957" s="34"/>
      <c r="FU957" s="34"/>
      <c r="FV957" s="34"/>
      <c r="FW957" s="34"/>
      <c r="FX957" s="34"/>
      <c r="FY957" s="34"/>
      <c r="FZ957" s="34"/>
      <c r="GA957" s="34"/>
      <c r="GB957" s="34"/>
      <c r="GC957" s="34"/>
      <c r="GD957" s="34"/>
      <c r="GE957" s="34"/>
      <c r="GF957" s="34"/>
      <c r="GG957" s="34"/>
      <c r="GH957" s="34"/>
      <c r="GI957" s="34"/>
      <c r="GJ957" s="34"/>
      <c r="GK957" s="34"/>
      <c r="GL957" s="34"/>
      <c r="GM957" s="34"/>
      <c r="GN957" s="34"/>
      <c r="GO957" s="34"/>
      <c r="GP957" s="34"/>
      <c r="GQ957" s="34"/>
      <c r="GR957" s="34"/>
      <c r="GS957" s="34"/>
      <c r="GT957" s="34"/>
      <c r="GU957" s="34"/>
      <c r="GV957" s="34"/>
      <c r="GW957" s="34"/>
      <c r="GX957" s="34"/>
      <c r="GY957" s="34"/>
      <c r="GZ957" s="34"/>
      <c r="HA957" s="34"/>
      <c r="HB957" s="34"/>
      <c r="HC957" s="34"/>
      <c r="HD957" s="34"/>
      <c r="HE957" s="34"/>
      <c r="HF957" s="34"/>
      <c r="HG957" s="34"/>
      <c r="HH957" s="34"/>
      <c r="HI957" s="34"/>
      <c r="HJ957" s="34"/>
      <c r="HK957" s="34"/>
      <c r="HL957" s="34"/>
      <c r="HM957" s="34"/>
      <c r="HN957" s="34"/>
      <c r="HO957" s="34"/>
      <c r="HP957" s="34"/>
      <c r="HQ957" s="34"/>
      <c r="HR957" s="34"/>
      <c r="HS957" s="34"/>
      <c r="HT957" s="34"/>
      <c r="HU957" s="34"/>
      <c r="HV957" s="34"/>
      <c r="HW957" s="34"/>
      <c r="HX957" s="34"/>
      <c r="HY957" s="34"/>
      <c r="HZ957" s="34"/>
      <c r="IA957" s="34"/>
      <c r="IB957" s="34"/>
      <c r="IC957" s="34"/>
      <c r="ID957" s="34"/>
      <c r="IE957" s="34"/>
      <c r="IF957" s="34"/>
      <c r="IG957" s="34"/>
      <c r="IH957" s="34"/>
      <c r="II957" s="34"/>
      <c r="IJ957" s="34"/>
      <c r="IK957" s="34"/>
      <c r="IL957" s="34"/>
      <c r="IM957" s="34"/>
      <c r="IN957" s="34"/>
    </row>
    <row r="958" spans="1:248" s="35" customFormat="1" ht="15">
      <c r="A958" s="30"/>
      <c r="B958" s="30"/>
      <c r="C958" s="30"/>
      <c r="D958" s="30"/>
      <c r="E958" s="32"/>
      <c r="F958" s="30"/>
      <c r="G958" s="33"/>
      <c r="H958" s="33"/>
      <c r="I958" s="33"/>
      <c r="J958" s="33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  <c r="EB958" s="34"/>
      <c r="EC958" s="34"/>
      <c r="ED958" s="34"/>
      <c r="EE958" s="34"/>
      <c r="EF958" s="34"/>
      <c r="EG958" s="34"/>
      <c r="EH958" s="34"/>
      <c r="EI958" s="34"/>
      <c r="EJ958" s="34"/>
      <c r="EK958" s="34"/>
      <c r="EL958" s="34"/>
      <c r="EM958" s="34"/>
      <c r="EN958" s="34"/>
      <c r="EO958" s="34"/>
      <c r="EP958" s="34"/>
      <c r="EQ958" s="34"/>
      <c r="ER958" s="34"/>
      <c r="ES958" s="34"/>
      <c r="ET958" s="34"/>
      <c r="EU958" s="34"/>
      <c r="EV958" s="34"/>
      <c r="EW958" s="34"/>
      <c r="EX958" s="34"/>
      <c r="EY958" s="34"/>
      <c r="EZ958" s="34"/>
      <c r="FA958" s="34"/>
      <c r="FB958" s="34"/>
      <c r="FC958" s="34"/>
      <c r="FD958" s="34"/>
      <c r="FE958" s="34"/>
      <c r="FF958" s="34"/>
      <c r="FG958" s="34"/>
      <c r="FH958" s="34"/>
      <c r="FI958" s="34"/>
      <c r="FJ958" s="34"/>
      <c r="FK958" s="34"/>
      <c r="FL958" s="34"/>
      <c r="FM958" s="34"/>
      <c r="FN958" s="34"/>
      <c r="FO958" s="34"/>
      <c r="FP958" s="34"/>
      <c r="FQ958" s="34"/>
      <c r="FR958" s="34"/>
      <c r="FS958" s="34"/>
      <c r="FT958" s="34"/>
      <c r="FU958" s="34"/>
      <c r="FV958" s="34"/>
      <c r="FW958" s="34"/>
      <c r="FX958" s="34"/>
      <c r="FY958" s="34"/>
      <c r="FZ958" s="34"/>
      <c r="GA958" s="34"/>
      <c r="GB958" s="34"/>
      <c r="GC958" s="34"/>
      <c r="GD958" s="34"/>
      <c r="GE958" s="34"/>
      <c r="GF958" s="34"/>
      <c r="GG958" s="34"/>
      <c r="GH958" s="34"/>
      <c r="GI958" s="34"/>
      <c r="GJ958" s="34"/>
      <c r="GK958" s="34"/>
      <c r="GL958" s="34"/>
      <c r="GM958" s="34"/>
      <c r="GN958" s="34"/>
      <c r="GO958" s="34"/>
      <c r="GP958" s="34"/>
      <c r="GQ958" s="34"/>
      <c r="GR958" s="34"/>
      <c r="GS958" s="34"/>
      <c r="GT958" s="34"/>
      <c r="GU958" s="34"/>
      <c r="GV958" s="34"/>
      <c r="GW958" s="34"/>
      <c r="GX958" s="34"/>
      <c r="GY958" s="34"/>
      <c r="GZ958" s="34"/>
      <c r="HA958" s="34"/>
      <c r="HB958" s="34"/>
      <c r="HC958" s="34"/>
      <c r="HD958" s="34"/>
      <c r="HE958" s="34"/>
      <c r="HF958" s="34"/>
      <c r="HG958" s="34"/>
      <c r="HH958" s="34"/>
      <c r="HI958" s="34"/>
      <c r="HJ958" s="34"/>
      <c r="HK958" s="34"/>
      <c r="HL958" s="34"/>
      <c r="HM958" s="34"/>
      <c r="HN958" s="34"/>
      <c r="HO958" s="34"/>
      <c r="HP958" s="34"/>
      <c r="HQ958" s="34"/>
      <c r="HR958" s="34"/>
      <c r="HS958" s="34"/>
      <c r="HT958" s="34"/>
      <c r="HU958" s="34"/>
      <c r="HV958" s="34"/>
      <c r="HW958" s="34"/>
      <c r="HX958" s="34"/>
      <c r="HY958" s="34"/>
      <c r="HZ958" s="34"/>
      <c r="IA958" s="34"/>
      <c r="IB958" s="34"/>
      <c r="IC958" s="34"/>
      <c r="ID958" s="34"/>
      <c r="IE958" s="34"/>
      <c r="IF958" s="34"/>
      <c r="IG958" s="34"/>
      <c r="IH958" s="34"/>
      <c r="II958" s="34"/>
      <c r="IJ958" s="34"/>
      <c r="IK958" s="34"/>
      <c r="IL958" s="34"/>
      <c r="IM958" s="34"/>
      <c r="IN958" s="34"/>
    </row>
    <row r="959" spans="1:248" s="29" customFormat="1" ht="15">
      <c r="A959" s="24">
        <v>1100000</v>
      </c>
      <c r="B959" s="24"/>
      <c r="C959" s="24"/>
      <c r="D959" s="37" t="s">
        <v>387</v>
      </c>
      <c r="E959" s="26"/>
      <c r="F959" s="24"/>
      <c r="G959" s="27"/>
      <c r="H959" s="27"/>
      <c r="I959" s="27">
        <v>101747700</v>
      </c>
      <c r="J959" s="27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  <c r="BY959" s="28"/>
      <c r="BZ959" s="28"/>
      <c r="CA959" s="28"/>
      <c r="CB959" s="28"/>
      <c r="CC959" s="28"/>
      <c r="CD959" s="28"/>
      <c r="CE959" s="28"/>
      <c r="CF959" s="28"/>
      <c r="CG959" s="28"/>
      <c r="CH959" s="28"/>
      <c r="CI959" s="28"/>
      <c r="CJ959" s="28"/>
      <c r="CK959" s="28"/>
      <c r="CL959" s="28"/>
      <c r="CM959" s="28"/>
      <c r="CN959" s="28"/>
      <c r="CO959" s="28"/>
      <c r="CP959" s="28"/>
      <c r="CQ959" s="28"/>
      <c r="CR959" s="28"/>
      <c r="CS959" s="28"/>
      <c r="CT959" s="28"/>
      <c r="CU959" s="28"/>
      <c r="CV959" s="28"/>
      <c r="CW959" s="28"/>
      <c r="CX959" s="28"/>
      <c r="CY959" s="28"/>
      <c r="CZ959" s="28"/>
      <c r="DA959" s="28"/>
      <c r="DB959" s="28"/>
      <c r="DC959" s="28"/>
      <c r="DD959" s="28"/>
      <c r="DE959" s="28"/>
      <c r="DF959" s="28"/>
      <c r="DG959" s="28"/>
      <c r="DH959" s="28"/>
      <c r="DI959" s="28"/>
      <c r="DJ959" s="28"/>
      <c r="DK959" s="28"/>
      <c r="DL959" s="28"/>
      <c r="DM959" s="28"/>
      <c r="DN959" s="28"/>
      <c r="DO959" s="28"/>
      <c r="DP959" s="28"/>
      <c r="DQ959" s="28"/>
      <c r="DR959" s="28"/>
      <c r="DS959" s="28"/>
      <c r="DT959" s="28"/>
      <c r="DU959" s="28"/>
      <c r="DV959" s="28"/>
      <c r="DW959" s="28"/>
      <c r="DX959" s="28"/>
      <c r="DY959" s="28"/>
      <c r="DZ959" s="28"/>
      <c r="EA959" s="28"/>
      <c r="EB959" s="28"/>
      <c r="EC959" s="28"/>
      <c r="ED959" s="28"/>
      <c r="EE959" s="28"/>
      <c r="EF959" s="28"/>
      <c r="EG959" s="28"/>
      <c r="EH959" s="28"/>
      <c r="EI959" s="28"/>
      <c r="EJ959" s="28"/>
      <c r="EK959" s="28"/>
      <c r="EL959" s="28"/>
      <c r="EM959" s="28"/>
      <c r="EN959" s="28"/>
      <c r="EO959" s="28"/>
      <c r="EP959" s="28"/>
      <c r="EQ959" s="28"/>
      <c r="ER959" s="28"/>
      <c r="ES959" s="28"/>
      <c r="ET959" s="28"/>
      <c r="EU959" s="28"/>
      <c r="EV959" s="28"/>
      <c r="EW959" s="28"/>
      <c r="EX959" s="28"/>
      <c r="EY959" s="28"/>
      <c r="EZ959" s="28"/>
      <c r="FA959" s="28"/>
      <c r="FB959" s="28"/>
      <c r="FC959" s="28"/>
      <c r="FD959" s="28"/>
      <c r="FE959" s="28"/>
      <c r="FF959" s="28"/>
      <c r="FG959" s="28"/>
      <c r="FH959" s="28"/>
      <c r="FI959" s="28"/>
      <c r="FJ959" s="28"/>
      <c r="FK959" s="28"/>
      <c r="FL959" s="28"/>
      <c r="FM959" s="28"/>
      <c r="FN959" s="28"/>
      <c r="FO959" s="28"/>
      <c r="FP959" s="28"/>
      <c r="FQ959" s="28"/>
      <c r="FR959" s="28"/>
      <c r="FS959" s="28"/>
      <c r="FT959" s="28"/>
      <c r="FU959" s="28"/>
      <c r="FV959" s="28"/>
      <c r="FW959" s="28"/>
      <c r="FX959" s="28"/>
      <c r="FY959" s="28"/>
      <c r="FZ959" s="28"/>
      <c r="GA959" s="28"/>
      <c r="GB959" s="28"/>
      <c r="GC959" s="28"/>
      <c r="GD959" s="28"/>
      <c r="GE959" s="28"/>
      <c r="GF959" s="28"/>
      <c r="GG959" s="28"/>
      <c r="GH959" s="28"/>
      <c r="GI959" s="28"/>
      <c r="GJ959" s="28"/>
      <c r="GK959" s="28"/>
      <c r="GL959" s="28"/>
      <c r="GM959" s="28"/>
      <c r="GN959" s="28"/>
      <c r="GO959" s="28"/>
      <c r="GP959" s="28"/>
      <c r="GQ959" s="28"/>
      <c r="GR959" s="28"/>
      <c r="GS959" s="28"/>
      <c r="GT959" s="28"/>
      <c r="GU959" s="28"/>
      <c r="GV959" s="28"/>
      <c r="GW959" s="28"/>
      <c r="GX959" s="28"/>
      <c r="GY959" s="28"/>
      <c r="GZ959" s="28"/>
      <c r="HA959" s="28"/>
      <c r="HB959" s="28"/>
      <c r="HC959" s="28"/>
      <c r="HD959" s="28"/>
      <c r="HE959" s="28"/>
      <c r="HF959" s="28"/>
      <c r="HG959" s="28"/>
      <c r="HH959" s="28"/>
      <c r="HI959" s="28"/>
      <c r="HJ959" s="28"/>
      <c r="HK959" s="28"/>
      <c r="HL959" s="28"/>
      <c r="HM959" s="28"/>
      <c r="HN959" s="28"/>
      <c r="HO959" s="28"/>
      <c r="HP959" s="28"/>
      <c r="HQ959" s="28"/>
      <c r="HR959" s="28"/>
      <c r="HS959" s="28"/>
      <c r="HT959" s="28"/>
      <c r="HU959" s="28"/>
      <c r="HV959" s="28"/>
      <c r="HW959" s="28"/>
      <c r="HX959" s="28"/>
      <c r="HY959" s="28"/>
      <c r="HZ959" s="28"/>
      <c r="IA959" s="28"/>
      <c r="IB959" s="28"/>
      <c r="IC959" s="28"/>
      <c r="ID959" s="28"/>
      <c r="IE959" s="28"/>
      <c r="IF959" s="28"/>
      <c r="IG959" s="28"/>
      <c r="IH959" s="28"/>
      <c r="II959" s="28"/>
      <c r="IJ959" s="28"/>
      <c r="IK959" s="28"/>
      <c r="IL959" s="28"/>
      <c r="IM959" s="28"/>
      <c r="IN959" s="28"/>
    </row>
    <row r="960" spans="1:248" s="29" customFormat="1" ht="15">
      <c r="A960" s="24"/>
      <c r="B960" s="24"/>
      <c r="C960" s="24"/>
      <c r="D960" s="37"/>
      <c r="E960" s="26"/>
      <c r="F960" s="24"/>
      <c r="G960" s="27"/>
      <c r="H960" s="27"/>
      <c r="I960" s="27"/>
      <c r="J960" s="27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  <c r="BY960" s="28"/>
      <c r="BZ960" s="28"/>
      <c r="CA960" s="28"/>
      <c r="CB960" s="28"/>
      <c r="CC960" s="28"/>
      <c r="CD960" s="28"/>
      <c r="CE960" s="28"/>
      <c r="CF960" s="28"/>
      <c r="CG960" s="28"/>
      <c r="CH960" s="28"/>
      <c r="CI960" s="28"/>
      <c r="CJ960" s="28"/>
      <c r="CK960" s="28"/>
      <c r="CL960" s="28"/>
      <c r="CM960" s="28"/>
      <c r="CN960" s="28"/>
      <c r="CO960" s="28"/>
      <c r="CP960" s="28"/>
      <c r="CQ960" s="28"/>
      <c r="CR960" s="28"/>
      <c r="CS960" s="28"/>
      <c r="CT960" s="28"/>
      <c r="CU960" s="28"/>
      <c r="CV960" s="28"/>
      <c r="CW960" s="28"/>
      <c r="CX960" s="28"/>
      <c r="CY960" s="28"/>
      <c r="CZ960" s="28"/>
      <c r="DA960" s="28"/>
      <c r="DB960" s="28"/>
      <c r="DC960" s="28"/>
      <c r="DD960" s="28"/>
      <c r="DE960" s="28"/>
      <c r="DF960" s="28"/>
      <c r="DG960" s="28"/>
      <c r="DH960" s="28"/>
      <c r="DI960" s="28"/>
      <c r="DJ960" s="28"/>
      <c r="DK960" s="28"/>
      <c r="DL960" s="28"/>
      <c r="DM960" s="28"/>
      <c r="DN960" s="28"/>
      <c r="DO960" s="28"/>
      <c r="DP960" s="28"/>
      <c r="DQ960" s="28"/>
      <c r="DR960" s="28"/>
      <c r="DS960" s="28"/>
      <c r="DT960" s="28"/>
      <c r="DU960" s="28"/>
      <c r="DV960" s="28"/>
      <c r="DW960" s="28"/>
      <c r="DX960" s="28"/>
      <c r="DY960" s="28"/>
      <c r="DZ960" s="28"/>
      <c r="EA960" s="28"/>
      <c r="EB960" s="28"/>
      <c r="EC960" s="28"/>
      <c r="ED960" s="28"/>
      <c r="EE960" s="28"/>
      <c r="EF960" s="28"/>
      <c r="EG960" s="28"/>
      <c r="EH960" s="28"/>
      <c r="EI960" s="28"/>
      <c r="EJ960" s="28"/>
      <c r="EK960" s="28"/>
      <c r="EL960" s="28"/>
      <c r="EM960" s="28"/>
      <c r="EN960" s="28"/>
      <c r="EO960" s="28"/>
      <c r="EP960" s="28"/>
      <c r="EQ960" s="28"/>
      <c r="ER960" s="28"/>
      <c r="ES960" s="28"/>
      <c r="ET960" s="28"/>
      <c r="EU960" s="28"/>
      <c r="EV960" s="28"/>
      <c r="EW960" s="28"/>
      <c r="EX960" s="28"/>
      <c r="EY960" s="28"/>
      <c r="EZ960" s="28"/>
      <c r="FA960" s="28"/>
      <c r="FB960" s="28"/>
      <c r="FC960" s="28"/>
      <c r="FD960" s="28"/>
      <c r="FE960" s="28"/>
      <c r="FF960" s="28"/>
      <c r="FG960" s="28"/>
      <c r="FH960" s="28"/>
      <c r="FI960" s="28"/>
      <c r="FJ960" s="28"/>
      <c r="FK960" s="28"/>
      <c r="FL960" s="28"/>
      <c r="FM960" s="28"/>
      <c r="FN960" s="28"/>
      <c r="FO960" s="28"/>
      <c r="FP960" s="28"/>
      <c r="FQ960" s="28"/>
      <c r="FR960" s="28"/>
      <c r="FS960" s="28"/>
      <c r="FT960" s="28"/>
      <c r="FU960" s="28"/>
      <c r="FV960" s="28"/>
      <c r="FW960" s="28"/>
      <c r="FX960" s="28"/>
      <c r="FY960" s="28"/>
      <c r="FZ960" s="28"/>
      <c r="GA960" s="28"/>
      <c r="GB960" s="28"/>
      <c r="GC960" s="28"/>
      <c r="GD960" s="28"/>
      <c r="GE960" s="28"/>
      <c r="GF960" s="28"/>
      <c r="GG960" s="28"/>
      <c r="GH960" s="28"/>
      <c r="GI960" s="28"/>
      <c r="GJ960" s="28"/>
      <c r="GK960" s="28"/>
      <c r="GL960" s="28"/>
      <c r="GM960" s="28"/>
      <c r="GN960" s="28"/>
      <c r="GO960" s="28"/>
      <c r="GP960" s="28"/>
      <c r="GQ960" s="28"/>
      <c r="GR960" s="28"/>
      <c r="GS960" s="28"/>
      <c r="GT960" s="28"/>
      <c r="GU960" s="28"/>
      <c r="GV960" s="28"/>
      <c r="GW960" s="28"/>
      <c r="GX960" s="28"/>
      <c r="GY960" s="28"/>
      <c r="GZ960" s="28"/>
      <c r="HA960" s="28"/>
      <c r="HB960" s="28"/>
      <c r="HC960" s="28"/>
      <c r="HD960" s="28"/>
      <c r="HE960" s="28"/>
      <c r="HF960" s="28"/>
      <c r="HG960" s="28"/>
      <c r="HH960" s="28"/>
      <c r="HI960" s="28"/>
      <c r="HJ960" s="28"/>
      <c r="HK960" s="28"/>
      <c r="HL960" s="28"/>
      <c r="HM960" s="28"/>
      <c r="HN960" s="28"/>
      <c r="HO960" s="28"/>
      <c r="HP960" s="28"/>
      <c r="HQ960" s="28"/>
      <c r="HR960" s="28"/>
      <c r="HS960" s="28"/>
      <c r="HT960" s="28"/>
      <c r="HU960" s="28"/>
      <c r="HV960" s="28"/>
      <c r="HW960" s="28"/>
      <c r="HX960" s="28"/>
      <c r="HY960" s="28"/>
      <c r="HZ960" s="28"/>
      <c r="IA960" s="28"/>
      <c r="IB960" s="28"/>
      <c r="IC960" s="28"/>
      <c r="ID960" s="28"/>
      <c r="IE960" s="28"/>
      <c r="IF960" s="28"/>
      <c r="IG960" s="28"/>
      <c r="IH960" s="28"/>
      <c r="II960" s="28"/>
      <c r="IJ960" s="28"/>
      <c r="IK960" s="28"/>
      <c r="IL960" s="28"/>
      <c r="IM960" s="28"/>
      <c r="IN960" s="28"/>
    </row>
    <row r="961" spans="1:248" s="29" customFormat="1" ht="15">
      <c r="A961" s="24">
        <v>1110000</v>
      </c>
      <c r="B961" s="24"/>
      <c r="C961" s="24"/>
      <c r="D961" s="37" t="s">
        <v>387</v>
      </c>
      <c r="E961" s="26"/>
      <c r="F961" s="24"/>
      <c r="G961" s="27"/>
      <c r="H961" s="27"/>
      <c r="I961" s="27">
        <v>101747700</v>
      </c>
      <c r="J961" s="27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  <c r="BY961" s="28"/>
      <c r="BZ961" s="28"/>
      <c r="CA961" s="28"/>
      <c r="CB961" s="28"/>
      <c r="CC961" s="28"/>
      <c r="CD961" s="28"/>
      <c r="CE961" s="28"/>
      <c r="CF961" s="28"/>
      <c r="CG961" s="28"/>
      <c r="CH961" s="28"/>
      <c r="CI961" s="28"/>
      <c r="CJ961" s="28"/>
      <c r="CK961" s="28"/>
      <c r="CL961" s="28"/>
      <c r="CM961" s="28"/>
      <c r="CN961" s="28"/>
      <c r="CO961" s="28"/>
      <c r="CP961" s="28"/>
      <c r="CQ961" s="28"/>
      <c r="CR961" s="28"/>
      <c r="CS961" s="28"/>
      <c r="CT961" s="28"/>
      <c r="CU961" s="28"/>
      <c r="CV961" s="28"/>
      <c r="CW961" s="28"/>
      <c r="CX961" s="28"/>
      <c r="CY961" s="28"/>
      <c r="CZ961" s="28"/>
      <c r="DA961" s="28"/>
      <c r="DB961" s="28"/>
      <c r="DC961" s="28"/>
      <c r="DD961" s="28"/>
      <c r="DE961" s="28"/>
      <c r="DF961" s="28"/>
      <c r="DG961" s="28"/>
      <c r="DH961" s="28"/>
      <c r="DI961" s="28"/>
      <c r="DJ961" s="28"/>
      <c r="DK961" s="28"/>
      <c r="DL961" s="28"/>
      <c r="DM961" s="28"/>
      <c r="DN961" s="28"/>
      <c r="DO961" s="28"/>
      <c r="DP961" s="28"/>
      <c r="DQ961" s="28"/>
      <c r="DR961" s="28"/>
      <c r="DS961" s="28"/>
      <c r="DT961" s="28"/>
      <c r="DU961" s="28"/>
      <c r="DV961" s="28"/>
      <c r="DW961" s="28"/>
      <c r="DX961" s="28"/>
      <c r="DY961" s="28"/>
      <c r="DZ961" s="28"/>
      <c r="EA961" s="28"/>
      <c r="EB961" s="28"/>
      <c r="EC961" s="28"/>
      <c r="ED961" s="28"/>
      <c r="EE961" s="28"/>
      <c r="EF961" s="28"/>
      <c r="EG961" s="28"/>
      <c r="EH961" s="28"/>
      <c r="EI961" s="28"/>
      <c r="EJ961" s="28"/>
      <c r="EK961" s="28"/>
      <c r="EL961" s="28"/>
      <c r="EM961" s="28"/>
      <c r="EN961" s="28"/>
      <c r="EO961" s="28"/>
      <c r="EP961" s="28"/>
      <c r="EQ961" s="28"/>
      <c r="ER961" s="28"/>
      <c r="ES961" s="28"/>
      <c r="ET961" s="28"/>
      <c r="EU961" s="28"/>
      <c r="EV961" s="28"/>
      <c r="EW961" s="28"/>
      <c r="EX961" s="28"/>
      <c r="EY961" s="28"/>
      <c r="EZ961" s="28"/>
      <c r="FA961" s="28"/>
      <c r="FB961" s="28"/>
      <c r="FC961" s="28"/>
      <c r="FD961" s="28"/>
      <c r="FE961" s="28"/>
      <c r="FF961" s="28"/>
      <c r="FG961" s="28"/>
      <c r="FH961" s="28"/>
      <c r="FI961" s="28"/>
      <c r="FJ961" s="28"/>
      <c r="FK961" s="28"/>
      <c r="FL961" s="28"/>
      <c r="FM961" s="28"/>
      <c r="FN961" s="28"/>
      <c r="FO961" s="28"/>
      <c r="FP961" s="28"/>
      <c r="FQ961" s="28"/>
      <c r="FR961" s="28"/>
      <c r="FS961" s="28"/>
      <c r="FT961" s="28"/>
      <c r="FU961" s="28"/>
      <c r="FV961" s="28"/>
      <c r="FW961" s="28"/>
      <c r="FX961" s="28"/>
      <c r="FY961" s="28"/>
      <c r="FZ961" s="28"/>
      <c r="GA961" s="28"/>
      <c r="GB961" s="28"/>
      <c r="GC961" s="28"/>
      <c r="GD961" s="28"/>
      <c r="GE961" s="28"/>
      <c r="GF961" s="28"/>
      <c r="GG961" s="28"/>
      <c r="GH961" s="28"/>
      <c r="GI961" s="28"/>
      <c r="GJ961" s="28"/>
      <c r="GK961" s="28"/>
      <c r="GL961" s="28"/>
      <c r="GM961" s="28"/>
      <c r="GN961" s="28"/>
      <c r="GO961" s="28"/>
      <c r="GP961" s="28"/>
      <c r="GQ961" s="28"/>
      <c r="GR961" s="28"/>
      <c r="GS961" s="28"/>
      <c r="GT961" s="28"/>
      <c r="GU961" s="28"/>
      <c r="GV961" s="28"/>
      <c r="GW961" s="28"/>
      <c r="GX961" s="28"/>
      <c r="GY961" s="28"/>
      <c r="GZ961" s="28"/>
      <c r="HA961" s="28"/>
      <c r="HB961" s="28"/>
      <c r="HC961" s="28"/>
      <c r="HD961" s="28"/>
      <c r="HE961" s="28"/>
      <c r="HF961" s="28"/>
      <c r="HG961" s="28"/>
      <c r="HH961" s="28"/>
      <c r="HI961" s="28"/>
      <c r="HJ961" s="28"/>
      <c r="HK961" s="28"/>
      <c r="HL961" s="28"/>
      <c r="HM961" s="28"/>
      <c r="HN961" s="28"/>
      <c r="HO961" s="28"/>
      <c r="HP961" s="28"/>
      <c r="HQ961" s="28"/>
      <c r="HR961" s="28"/>
      <c r="HS961" s="28"/>
      <c r="HT961" s="28"/>
      <c r="HU961" s="28"/>
      <c r="HV961" s="28"/>
      <c r="HW961" s="28"/>
      <c r="HX961" s="28"/>
      <c r="HY961" s="28"/>
      <c r="HZ961" s="28"/>
      <c r="IA961" s="28"/>
      <c r="IB961" s="28"/>
      <c r="IC961" s="28"/>
      <c r="ID961" s="28"/>
      <c r="IE961" s="28"/>
      <c r="IF961" s="28"/>
      <c r="IG961" s="28"/>
      <c r="IH961" s="28"/>
      <c r="II961" s="28"/>
      <c r="IJ961" s="28"/>
      <c r="IK961" s="28"/>
      <c r="IL961" s="28"/>
      <c r="IM961" s="28"/>
      <c r="IN961" s="28"/>
    </row>
    <row r="962" spans="1:248" s="29" customFormat="1" ht="15">
      <c r="A962" s="24"/>
      <c r="B962" s="24"/>
      <c r="C962" s="24"/>
      <c r="D962" s="37"/>
      <c r="E962" s="26"/>
      <c r="F962" s="24"/>
      <c r="G962" s="27"/>
      <c r="H962" s="27"/>
      <c r="I962" s="27"/>
      <c r="J962" s="27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  <c r="BY962" s="28"/>
      <c r="BZ962" s="28"/>
      <c r="CA962" s="28"/>
      <c r="CB962" s="28"/>
      <c r="CC962" s="28"/>
      <c r="CD962" s="28"/>
      <c r="CE962" s="28"/>
      <c r="CF962" s="28"/>
      <c r="CG962" s="28"/>
      <c r="CH962" s="28"/>
      <c r="CI962" s="28"/>
      <c r="CJ962" s="28"/>
      <c r="CK962" s="28"/>
      <c r="CL962" s="28"/>
      <c r="CM962" s="28"/>
      <c r="CN962" s="28"/>
      <c r="CO962" s="28"/>
      <c r="CP962" s="28"/>
      <c r="CQ962" s="28"/>
      <c r="CR962" s="28"/>
      <c r="CS962" s="28"/>
      <c r="CT962" s="28"/>
      <c r="CU962" s="28"/>
      <c r="CV962" s="28"/>
      <c r="CW962" s="28"/>
      <c r="CX962" s="28"/>
      <c r="CY962" s="28"/>
      <c r="CZ962" s="28"/>
      <c r="DA962" s="28"/>
      <c r="DB962" s="28"/>
      <c r="DC962" s="28"/>
      <c r="DD962" s="28"/>
      <c r="DE962" s="28"/>
      <c r="DF962" s="28"/>
      <c r="DG962" s="28"/>
      <c r="DH962" s="28"/>
      <c r="DI962" s="28"/>
      <c r="DJ962" s="28"/>
      <c r="DK962" s="28"/>
      <c r="DL962" s="28"/>
      <c r="DM962" s="28"/>
      <c r="DN962" s="28"/>
      <c r="DO962" s="28"/>
      <c r="DP962" s="28"/>
      <c r="DQ962" s="28"/>
      <c r="DR962" s="28"/>
      <c r="DS962" s="28"/>
      <c r="DT962" s="28"/>
      <c r="DU962" s="28"/>
      <c r="DV962" s="28"/>
      <c r="DW962" s="28"/>
      <c r="DX962" s="28"/>
      <c r="DY962" s="28"/>
      <c r="DZ962" s="28"/>
      <c r="EA962" s="28"/>
      <c r="EB962" s="28"/>
      <c r="EC962" s="28"/>
      <c r="ED962" s="28"/>
      <c r="EE962" s="28"/>
      <c r="EF962" s="28"/>
      <c r="EG962" s="28"/>
      <c r="EH962" s="28"/>
      <c r="EI962" s="28"/>
      <c r="EJ962" s="28"/>
      <c r="EK962" s="28"/>
      <c r="EL962" s="28"/>
      <c r="EM962" s="28"/>
      <c r="EN962" s="28"/>
      <c r="EO962" s="28"/>
      <c r="EP962" s="28"/>
      <c r="EQ962" s="28"/>
      <c r="ER962" s="28"/>
      <c r="ES962" s="28"/>
      <c r="ET962" s="28"/>
      <c r="EU962" s="28"/>
      <c r="EV962" s="28"/>
      <c r="EW962" s="28"/>
      <c r="EX962" s="28"/>
      <c r="EY962" s="28"/>
      <c r="EZ962" s="28"/>
      <c r="FA962" s="28"/>
      <c r="FB962" s="28"/>
      <c r="FC962" s="28"/>
      <c r="FD962" s="28"/>
      <c r="FE962" s="28"/>
      <c r="FF962" s="28"/>
      <c r="FG962" s="28"/>
      <c r="FH962" s="28"/>
      <c r="FI962" s="28"/>
      <c r="FJ962" s="28"/>
      <c r="FK962" s="28"/>
      <c r="FL962" s="28"/>
      <c r="FM962" s="28"/>
      <c r="FN962" s="28"/>
      <c r="FO962" s="28"/>
      <c r="FP962" s="28"/>
      <c r="FQ962" s="28"/>
      <c r="FR962" s="28"/>
      <c r="FS962" s="28"/>
      <c r="FT962" s="28"/>
      <c r="FU962" s="28"/>
      <c r="FV962" s="28"/>
      <c r="FW962" s="28"/>
      <c r="FX962" s="28"/>
      <c r="FY962" s="28"/>
      <c r="FZ962" s="28"/>
      <c r="GA962" s="28"/>
      <c r="GB962" s="28"/>
      <c r="GC962" s="28"/>
      <c r="GD962" s="28"/>
      <c r="GE962" s="28"/>
      <c r="GF962" s="28"/>
      <c r="GG962" s="28"/>
      <c r="GH962" s="28"/>
      <c r="GI962" s="28"/>
      <c r="GJ962" s="28"/>
      <c r="GK962" s="28"/>
      <c r="GL962" s="28"/>
      <c r="GM962" s="28"/>
      <c r="GN962" s="28"/>
      <c r="GO962" s="28"/>
      <c r="GP962" s="28"/>
      <c r="GQ962" s="28"/>
      <c r="GR962" s="28"/>
      <c r="GS962" s="28"/>
      <c r="GT962" s="28"/>
      <c r="GU962" s="28"/>
      <c r="GV962" s="28"/>
      <c r="GW962" s="28"/>
      <c r="GX962" s="28"/>
      <c r="GY962" s="28"/>
      <c r="GZ962" s="28"/>
      <c r="HA962" s="28"/>
      <c r="HB962" s="28"/>
      <c r="HC962" s="28"/>
      <c r="HD962" s="28"/>
      <c r="HE962" s="28"/>
      <c r="HF962" s="28"/>
      <c r="HG962" s="28"/>
      <c r="HH962" s="28"/>
      <c r="HI962" s="28"/>
      <c r="HJ962" s="28"/>
      <c r="HK962" s="28"/>
      <c r="HL962" s="28"/>
      <c r="HM962" s="28"/>
      <c r="HN962" s="28"/>
      <c r="HO962" s="28"/>
      <c r="HP962" s="28"/>
      <c r="HQ962" s="28"/>
      <c r="HR962" s="28"/>
      <c r="HS962" s="28"/>
      <c r="HT962" s="28"/>
      <c r="HU962" s="28"/>
      <c r="HV962" s="28"/>
      <c r="HW962" s="28"/>
      <c r="HX962" s="28"/>
      <c r="HY962" s="28"/>
      <c r="HZ962" s="28"/>
      <c r="IA962" s="28"/>
      <c r="IB962" s="28"/>
      <c r="IC962" s="28"/>
      <c r="ID962" s="28"/>
      <c r="IE962" s="28"/>
      <c r="IF962" s="28"/>
      <c r="IG962" s="28"/>
      <c r="IH962" s="28"/>
      <c r="II962" s="28"/>
      <c r="IJ962" s="28"/>
      <c r="IK962" s="28"/>
      <c r="IL962" s="28"/>
      <c r="IM962" s="28"/>
      <c r="IN962" s="28"/>
    </row>
    <row r="963" spans="1:248" s="35" customFormat="1" ht="105">
      <c r="A963" s="30" t="s">
        <v>543</v>
      </c>
      <c r="B963" s="30" t="s">
        <v>388</v>
      </c>
      <c r="C963" s="30" t="s">
        <v>18</v>
      </c>
      <c r="D963" s="30" t="s">
        <v>544</v>
      </c>
      <c r="E963" s="32" t="s">
        <v>389</v>
      </c>
      <c r="F963" s="30" t="s">
        <v>390</v>
      </c>
      <c r="G963" s="33">
        <v>85000000</v>
      </c>
      <c r="H963" s="33">
        <v>0.6</v>
      </c>
      <c r="I963" s="33">
        <v>200000</v>
      </c>
      <c r="J963" s="33">
        <v>0.9</v>
      </c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  <c r="EB963" s="34"/>
      <c r="EC963" s="34"/>
      <c r="ED963" s="34"/>
      <c r="EE963" s="34"/>
      <c r="EF963" s="34"/>
      <c r="EG963" s="34"/>
      <c r="EH963" s="34"/>
      <c r="EI963" s="34"/>
      <c r="EJ963" s="34"/>
      <c r="EK963" s="34"/>
      <c r="EL963" s="34"/>
      <c r="EM963" s="34"/>
      <c r="EN963" s="34"/>
      <c r="EO963" s="34"/>
      <c r="EP963" s="34"/>
      <c r="EQ963" s="34"/>
      <c r="ER963" s="34"/>
      <c r="ES963" s="34"/>
      <c r="ET963" s="34"/>
      <c r="EU963" s="34"/>
      <c r="EV963" s="34"/>
      <c r="EW963" s="34"/>
      <c r="EX963" s="34"/>
      <c r="EY963" s="34"/>
      <c r="EZ963" s="34"/>
      <c r="FA963" s="34"/>
      <c r="FB963" s="34"/>
      <c r="FC963" s="34"/>
      <c r="FD963" s="34"/>
      <c r="FE963" s="34"/>
      <c r="FF963" s="34"/>
      <c r="FG963" s="34"/>
      <c r="FH963" s="34"/>
      <c r="FI963" s="34"/>
      <c r="FJ963" s="34"/>
      <c r="FK963" s="34"/>
      <c r="FL963" s="34"/>
      <c r="FM963" s="34"/>
      <c r="FN963" s="34"/>
      <c r="FO963" s="34"/>
      <c r="FP963" s="34"/>
      <c r="FQ963" s="34"/>
      <c r="FR963" s="34"/>
      <c r="FS963" s="34"/>
      <c r="FT963" s="34"/>
      <c r="FU963" s="34"/>
      <c r="FV963" s="34"/>
      <c r="FW963" s="34"/>
      <c r="FX963" s="34"/>
      <c r="FY963" s="34"/>
      <c r="FZ963" s="34"/>
      <c r="GA963" s="34"/>
      <c r="GB963" s="34"/>
      <c r="GC963" s="34"/>
      <c r="GD963" s="34"/>
      <c r="GE963" s="34"/>
      <c r="GF963" s="34"/>
      <c r="GG963" s="34"/>
      <c r="GH963" s="34"/>
      <c r="GI963" s="34"/>
      <c r="GJ963" s="34"/>
      <c r="GK963" s="34"/>
      <c r="GL963" s="34"/>
      <c r="GM963" s="34"/>
      <c r="GN963" s="34"/>
      <c r="GO963" s="34"/>
      <c r="GP963" s="34"/>
      <c r="GQ963" s="34"/>
      <c r="GR963" s="34"/>
      <c r="GS963" s="34"/>
      <c r="GT963" s="34"/>
      <c r="GU963" s="34"/>
      <c r="GV963" s="34"/>
      <c r="GW963" s="34"/>
      <c r="GX963" s="34"/>
      <c r="GY963" s="34"/>
      <c r="GZ963" s="34"/>
      <c r="HA963" s="34"/>
      <c r="HB963" s="34"/>
      <c r="HC963" s="34"/>
      <c r="HD963" s="34"/>
      <c r="HE963" s="34"/>
      <c r="HF963" s="34"/>
      <c r="HG963" s="34"/>
      <c r="HH963" s="34"/>
      <c r="HI963" s="34"/>
      <c r="HJ963" s="34"/>
      <c r="HK963" s="34"/>
      <c r="HL963" s="34"/>
      <c r="HM963" s="34"/>
      <c r="HN963" s="34"/>
      <c r="HO963" s="34"/>
      <c r="HP963" s="34"/>
      <c r="HQ963" s="34"/>
      <c r="HR963" s="34"/>
      <c r="HS963" s="34"/>
      <c r="HT963" s="34"/>
      <c r="HU963" s="34"/>
      <c r="HV963" s="34"/>
      <c r="HW963" s="34"/>
      <c r="HX963" s="34"/>
      <c r="HY963" s="34"/>
      <c r="HZ963" s="34"/>
      <c r="IA963" s="34"/>
      <c r="IB963" s="34"/>
      <c r="IC963" s="34"/>
      <c r="ID963" s="34"/>
      <c r="IE963" s="34"/>
      <c r="IF963" s="34"/>
      <c r="IG963" s="34"/>
      <c r="IH963" s="34"/>
      <c r="II963" s="34"/>
      <c r="IJ963" s="34"/>
      <c r="IK963" s="34"/>
      <c r="IL963" s="34"/>
      <c r="IM963" s="34"/>
      <c r="IN963" s="34"/>
    </row>
    <row r="964" spans="1:248" s="35" customFormat="1" ht="15">
      <c r="A964" s="30"/>
      <c r="B964" s="30"/>
      <c r="C964" s="30"/>
      <c r="D964" s="30"/>
      <c r="E964" s="32"/>
      <c r="F964" s="30"/>
      <c r="G964" s="33"/>
      <c r="H964" s="33"/>
      <c r="I964" s="33"/>
      <c r="J964" s="33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  <c r="EB964" s="34"/>
      <c r="EC964" s="34"/>
      <c r="ED964" s="34"/>
      <c r="EE964" s="34"/>
      <c r="EF964" s="34"/>
      <c r="EG964" s="34"/>
      <c r="EH964" s="34"/>
      <c r="EI964" s="34"/>
      <c r="EJ964" s="34"/>
      <c r="EK964" s="34"/>
      <c r="EL964" s="34"/>
      <c r="EM964" s="34"/>
      <c r="EN964" s="34"/>
      <c r="EO964" s="34"/>
      <c r="EP964" s="34"/>
      <c r="EQ964" s="34"/>
      <c r="ER964" s="34"/>
      <c r="ES964" s="34"/>
      <c r="ET964" s="34"/>
      <c r="EU964" s="34"/>
      <c r="EV964" s="34"/>
      <c r="EW964" s="34"/>
      <c r="EX964" s="34"/>
      <c r="EY964" s="34"/>
      <c r="EZ964" s="34"/>
      <c r="FA964" s="34"/>
      <c r="FB964" s="34"/>
      <c r="FC964" s="34"/>
      <c r="FD964" s="34"/>
      <c r="FE964" s="34"/>
      <c r="FF964" s="34"/>
      <c r="FG964" s="34"/>
      <c r="FH964" s="34"/>
      <c r="FI964" s="34"/>
      <c r="FJ964" s="34"/>
      <c r="FK964" s="34"/>
      <c r="FL964" s="34"/>
      <c r="FM964" s="34"/>
      <c r="FN964" s="34"/>
      <c r="FO964" s="34"/>
      <c r="FP964" s="34"/>
      <c r="FQ964" s="34"/>
      <c r="FR964" s="34"/>
      <c r="FS964" s="34"/>
      <c r="FT964" s="34"/>
      <c r="FU964" s="34"/>
      <c r="FV964" s="34"/>
      <c r="FW964" s="34"/>
      <c r="FX964" s="34"/>
      <c r="FY964" s="34"/>
      <c r="FZ964" s="34"/>
      <c r="GA964" s="34"/>
      <c r="GB964" s="34"/>
      <c r="GC964" s="34"/>
      <c r="GD964" s="34"/>
      <c r="GE964" s="34"/>
      <c r="GF964" s="34"/>
      <c r="GG964" s="34"/>
      <c r="GH964" s="34"/>
      <c r="GI964" s="34"/>
      <c r="GJ964" s="34"/>
      <c r="GK964" s="34"/>
      <c r="GL964" s="34"/>
      <c r="GM964" s="34"/>
      <c r="GN964" s="34"/>
      <c r="GO964" s="34"/>
      <c r="GP964" s="34"/>
      <c r="GQ964" s="34"/>
      <c r="GR964" s="34"/>
      <c r="GS964" s="34"/>
      <c r="GT964" s="34"/>
      <c r="GU964" s="34"/>
      <c r="GV964" s="34"/>
      <c r="GW964" s="34"/>
      <c r="GX964" s="34"/>
      <c r="GY964" s="34"/>
      <c r="GZ964" s="34"/>
      <c r="HA964" s="34"/>
      <c r="HB964" s="34"/>
      <c r="HC964" s="34"/>
      <c r="HD964" s="34"/>
      <c r="HE964" s="34"/>
      <c r="HF964" s="34"/>
      <c r="HG964" s="34"/>
      <c r="HH964" s="34"/>
      <c r="HI964" s="34"/>
      <c r="HJ964" s="34"/>
      <c r="HK964" s="34"/>
      <c r="HL964" s="34"/>
      <c r="HM964" s="34"/>
      <c r="HN964" s="34"/>
      <c r="HO964" s="34"/>
      <c r="HP964" s="34"/>
      <c r="HQ964" s="34"/>
      <c r="HR964" s="34"/>
      <c r="HS964" s="34"/>
      <c r="HT964" s="34"/>
      <c r="HU964" s="34"/>
      <c r="HV964" s="34"/>
      <c r="HW964" s="34"/>
      <c r="HX964" s="34"/>
      <c r="HY964" s="34"/>
      <c r="HZ964" s="34"/>
      <c r="IA964" s="34"/>
      <c r="IB964" s="34"/>
      <c r="IC964" s="34"/>
      <c r="ID964" s="34"/>
      <c r="IE964" s="34"/>
      <c r="IF964" s="34"/>
      <c r="IG964" s="34"/>
      <c r="IH964" s="34"/>
      <c r="II964" s="34"/>
      <c r="IJ964" s="34"/>
      <c r="IK964" s="34"/>
      <c r="IL964" s="34"/>
      <c r="IM964" s="34"/>
      <c r="IN964" s="34"/>
    </row>
    <row r="965" spans="1:248" s="35" customFormat="1" ht="15">
      <c r="A965" s="30"/>
      <c r="B965" s="30"/>
      <c r="C965" s="30"/>
      <c r="D965" s="30"/>
      <c r="E965" s="32" t="s">
        <v>11</v>
      </c>
      <c r="F965" s="30"/>
      <c r="G965" s="33"/>
      <c r="H965" s="33"/>
      <c r="I965" s="33"/>
      <c r="J965" s="33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  <c r="EB965" s="34"/>
      <c r="EC965" s="34"/>
      <c r="ED965" s="34"/>
      <c r="EE965" s="34"/>
      <c r="EF965" s="34"/>
      <c r="EG965" s="34"/>
      <c r="EH965" s="34"/>
      <c r="EI965" s="34"/>
      <c r="EJ965" s="34"/>
      <c r="EK965" s="34"/>
      <c r="EL965" s="34"/>
      <c r="EM965" s="34"/>
      <c r="EN965" s="34"/>
      <c r="EO965" s="34"/>
      <c r="EP965" s="34"/>
      <c r="EQ965" s="34"/>
      <c r="ER965" s="34"/>
      <c r="ES965" s="34"/>
      <c r="ET965" s="34"/>
      <c r="EU965" s="34"/>
      <c r="EV965" s="34"/>
      <c r="EW965" s="34"/>
      <c r="EX965" s="34"/>
      <c r="EY965" s="34"/>
      <c r="EZ965" s="34"/>
      <c r="FA965" s="34"/>
      <c r="FB965" s="34"/>
      <c r="FC965" s="34"/>
      <c r="FD965" s="34"/>
      <c r="FE965" s="34"/>
      <c r="FF965" s="34"/>
      <c r="FG965" s="34"/>
      <c r="FH965" s="34"/>
      <c r="FI965" s="34"/>
      <c r="FJ965" s="34"/>
      <c r="FK965" s="34"/>
      <c r="FL965" s="34"/>
      <c r="FM965" s="34"/>
      <c r="FN965" s="34"/>
      <c r="FO965" s="34"/>
      <c r="FP965" s="34"/>
      <c r="FQ965" s="34"/>
      <c r="FR965" s="34"/>
      <c r="FS965" s="34"/>
      <c r="FT965" s="34"/>
      <c r="FU965" s="34"/>
      <c r="FV965" s="34"/>
      <c r="FW965" s="34"/>
      <c r="FX965" s="34"/>
      <c r="FY965" s="34"/>
      <c r="FZ965" s="34"/>
      <c r="GA965" s="34"/>
      <c r="GB965" s="34"/>
      <c r="GC965" s="34"/>
      <c r="GD965" s="34"/>
      <c r="GE965" s="34"/>
      <c r="GF965" s="34"/>
      <c r="GG965" s="34"/>
      <c r="GH965" s="34"/>
      <c r="GI965" s="34"/>
      <c r="GJ965" s="34"/>
      <c r="GK965" s="34"/>
      <c r="GL965" s="34"/>
      <c r="GM965" s="34"/>
      <c r="GN965" s="34"/>
      <c r="GO965" s="34"/>
      <c r="GP965" s="34"/>
      <c r="GQ965" s="34"/>
      <c r="GR965" s="34"/>
      <c r="GS965" s="34"/>
      <c r="GT965" s="34"/>
      <c r="GU965" s="34"/>
      <c r="GV965" s="34"/>
      <c r="GW965" s="34"/>
      <c r="GX965" s="34"/>
      <c r="GY965" s="34"/>
      <c r="GZ965" s="34"/>
      <c r="HA965" s="34"/>
      <c r="HB965" s="34"/>
      <c r="HC965" s="34"/>
      <c r="HD965" s="34"/>
      <c r="HE965" s="34"/>
      <c r="HF965" s="34"/>
      <c r="HG965" s="34"/>
      <c r="HH965" s="34"/>
      <c r="HI965" s="34"/>
      <c r="HJ965" s="34"/>
      <c r="HK965" s="34"/>
      <c r="HL965" s="34"/>
      <c r="HM965" s="34"/>
      <c r="HN965" s="34"/>
      <c r="HO965" s="34"/>
      <c r="HP965" s="34"/>
      <c r="HQ965" s="34"/>
      <c r="HR965" s="34"/>
      <c r="HS965" s="34"/>
      <c r="HT965" s="34"/>
      <c r="HU965" s="34"/>
      <c r="HV965" s="34"/>
      <c r="HW965" s="34"/>
      <c r="HX965" s="34"/>
      <c r="HY965" s="34"/>
      <c r="HZ965" s="34"/>
      <c r="IA965" s="34"/>
      <c r="IB965" s="34"/>
      <c r="IC965" s="34"/>
      <c r="ID965" s="34"/>
      <c r="IE965" s="34"/>
      <c r="IF965" s="34"/>
      <c r="IG965" s="34"/>
      <c r="IH965" s="34"/>
      <c r="II965" s="34"/>
      <c r="IJ965" s="34"/>
      <c r="IK965" s="34"/>
      <c r="IL965" s="34"/>
      <c r="IM965" s="34"/>
      <c r="IN965" s="34"/>
    </row>
    <row r="966" spans="1:248" s="35" customFormat="1" ht="15">
      <c r="A966" s="30"/>
      <c r="B966" s="30"/>
      <c r="C966" s="30"/>
      <c r="D966" s="30"/>
      <c r="E966" s="32"/>
      <c r="F966" s="30"/>
      <c r="G966" s="33"/>
      <c r="H966" s="33"/>
      <c r="I966" s="33"/>
      <c r="J966" s="33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  <c r="EB966" s="34"/>
      <c r="EC966" s="34"/>
      <c r="ED966" s="34"/>
      <c r="EE966" s="34"/>
      <c r="EF966" s="34"/>
      <c r="EG966" s="34"/>
      <c r="EH966" s="34"/>
      <c r="EI966" s="34"/>
      <c r="EJ966" s="34"/>
      <c r="EK966" s="34"/>
      <c r="EL966" s="34"/>
      <c r="EM966" s="34"/>
      <c r="EN966" s="34"/>
      <c r="EO966" s="34"/>
      <c r="EP966" s="34"/>
      <c r="EQ966" s="34"/>
      <c r="ER966" s="34"/>
      <c r="ES966" s="34"/>
      <c r="ET966" s="34"/>
      <c r="EU966" s="34"/>
      <c r="EV966" s="34"/>
      <c r="EW966" s="34"/>
      <c r="EX966" s="34"/>
      <c r="EY966" s="34"/>
      <c r="EZ966" s="34"/>
      <c r="FA966" s="34"/>
      <c r="FB966" s="34"/>
      <c r="FC966" s="34"/>
      <c r="FD966" s="34"/>
      <c r="FE966" s="34"/>
      <c r="FF966" s="34"/>
      <c r="FG966" s="34"/>
      <c r="FH966" s="34"/>
      <c r="FI966" s="34"/>
      <c r="FJ966" s="34"/>
      <c r="FK966" s="34"/>
      <c r="FL966" s="34"/>
      <c r="FM966" s="34"/>
      <c r="FN966" s="34"/>
      <c r="FO966" s="34"/>
      <c r="FP966" s="34"/>
      <c r="FQ966" s="34"/>
      <c r="FR966" s="34"/>
      <c r="FS966" s="34"/>
      <c r="FT966" s="34"/>
      <c r="FU966" s="34"/>
      <c r="FV966" s="34"/>
      <c r="FW966" s="34"/>
      <c r="FX966" s="34"/>
      <c r="FY966" s="34"/>
      <c r="FZ966" s="34"/>
      <c r="GA966" s="34"/>
      <c r="GB966" s="34"/>
      <c r="GC966" s="34"/>
      <c r="GD966" s="34"/>
      <c r="GE966" s="34"/>
      <c r="GF966" s="34"/>
      <c r="GG966" s="34"/>
      <c r="GH966" s="34"/>
      <c r="GI966" s="34"/>
      <c r="GJ966" s="34"/>
      <c r="GK966" s="34"/>
      <c r="GL966" s="34"/>
      <c r="GM966" s="34"/>
      <c r="GN966" s="34"/>
      <c r="GO966" s="34"/>
      <c r="GP966" s="34"/>
      <c r="GQ966" s="34"/>
      <c r="GR966" s="34"/>
      <c r="GS966" s="34"/>
      <c r="GT966" s="34"/>
      <c r="GU966" s="34"/>
      <c r="GV966" s="34"/>
      <c r="GW966" s="34"/>
      <c r="GX966" s="34"/>
      <c r="GY966" s="34"/>
      <c r="GZ966" s="34"/>
      <c r="HA966" s="34"/>
      <c r="HB966" s="34"/>
      <c r="HC966" s="34"/>
      <c r="HD966" s="34"/>
      <c r="HE966" s="34"/>
      <c r="HF966" s="34"/>
      <c r="HG966" s="34"/>
      <c r="HH966" s="34"/>
      <c r="HI966" s="34"/>
      <c r="HJ966" s="34"/>
      <c r="HK966" s="34"/>
      <c r="HL966" s="34"/>
      <c r="HM966" s="34"/>
      <c r="HN966" s="34"/>
      <c r="HO966" s="34"/>
      <c r="HP966" s="34"/>
      <c r="HQ966" s="34"/>
      <c r="HR966" s="34"/>
      <c r="HS966" s="34"/>
      <c r="HT966" s="34"/>
      <c r="HU966" s="34"/>
      <c r="HV966" s="34"/>
      <c r="HW966" s="34"/>
      <c r="HX966" s="34"/>
      <c r="HY966" s="34"/>
      <c r="HZ966" s="34"/>
      <c r="IA966" s="34"/>
      <c r="IB966" s="34"/>
      <c r="IC966" s="34"/>
      <c r="ID966" s="34"/>
      <c r="IE966" s="34"/>
      <c r="IF966" s="34"/>
      <c r="IG966" s="34"/>
      <c r="IH966" s="34"/>
      <c r="II966" s="34"/>
      <c r="IJ966" s="34"/>
      <c r="IK966" s="34"/>
      <c r="IL966" s="34"/>
      <c r="IM966" s="34"/>
      <c r="IN966" s="34"/>
    </row>
    <row r="967" spans="1:248" s="35" customFormat="1" ht="15">
      <c r="A967" s="30"/>
      <c r="B967" s="30"/>
      <c r="C967" s="30"/>
      <c r="D967" s="30"/>
      <c r="E967" s="32" t="s">
        <v>32</v>
      </c>
      <c r="F967" s="30"/>
      <c r="G967" s="33"/>
      <c r="H967" s="33"/>
      <c r="I967" s="33">
        <v>200000</v>
      </c>
      <c r="J967" s="33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  <c r="EB967" s="34"/>
      <c r="EC967" s="34"/>
      <c r="ED967" s="34"/>
      <c r="EE967" s="34"/>
      <c r="EF967" s="34"/>
      <c r="EG967" s="34"/>
      <c r="EH967" s="34"/>
      <c r="EI967" s="34"/>
      <c r="EJ967" s="34"/>
      <c r="EK967" s="34"/>
      <c r="EL967" s="34"/>
      <c r="EM967" s="34"/>
      <c r="EN967" s="34"/>
      <c r="EO967" s="34"/>
      <c r="EP967" s="34"/>
      <c r="EQ967" s="34"/>
      <c r="ER967" s="34"/>
      <c r="ES967" s="34"/>
      <c r="ET967" s="34"/>
      <c r="EU967" s="34"/>
      <c r="EV967" s="34"/>
      <c r="EW967" s="34"/>
      <c r="EX967" s="34"/>
      <c r="EY967" s="34"/>
      <c r="EZ967" s="34"/>
      <c r="FA967" s="34"/>
      <c r="FB967" s="34"/>
      <c r="FC967" s="34"/>
      <c r="FD967" s="34"/>
      <c r="FE967" s="34"/>
      <c r="FF967" s="34"/>
      <c r="FG967" s="34"/>
      <c r="FH967" s="34"/>
      <c r="FI967" s="34"/>
      <c r="FJ967" s="34"/>
      <c r="FK967" s="34"/>
      <c r="FL967" s="34"/>
      <c r="FM967" s="34"/>
      <c r="FN967" s="34"/>
      <c r="FO967" s="34"/>
      <c r="FP967" s="34"/>
      <c r="FQ967" s="34"/>
      <c r="FR967" s="34"/>
      <c r="FS967" s="34"/>
      <c r="FT967" s="34"/>
      <c r="FU967" s="34"/>
      <c r="FV967" s="34"/>
      <c r="FW967" s="34"/>
      <c r="FX967" s="34"/>
      <c r="FY967" s="34"/>
      <c r="FZ967" s="34"/>
      <c r="GA967" s="34"/>
      <c r="GB967" s="34"/>
      <c r="GC967" s="34"/>
      <c r="GD967" s="34"/>
      <c r="GE967" s="34"/>
      <c r="GF967" s="34"/>
      <c r="GG967" s="34"/>
      <c r="GH967" s="34"/>
      <c r="GI967" s="34"/>
      <c r="GJ967" s="34"/>
      <c r="GK967" s="34"/>
      <c r="GL967" s="34"/>
      <c r="GM967" s="34"/>
      <c r="GN967" s="34"/>
      <c r="GO967" s="34"/>
      <c r="GP967" s="34"/>
      <c r="GQ967" s="34"/>
      <c r="GR967" s="34"/>
      <c r="GS967" s="34"/>
      <c r="GT967" s="34"/>
      <c r="GU967" s="34"/>
      <c r="GV967" s="34"/>
      <c r="GW967" s="34"/>
      <c r="GX967" s="34"/>
      <c r="GY967" s="34"/>
      <c r="GZ967" s="34"/>
      <c r="HA967" s="34"/>
      <c r="HB967" s="34"/>
      <c r="HC967" s="34"/>
      <c r="HD967" s="34"/>
      <c r="HE967" s="34"/>
      <c r="HF967" s="34"/>
      <c r="HG967" s="34"/>
      <c r="HH967" s="34"/>
      <c r="HI967" s="34"/>
      <c r="HJ967" s="34"/>
      <c r="HK967" s="34"/>
      <c r="HL967" s="34"/>
      <c r="HM967" s="34"/>
      <c r="HN967" s="34"/>
      <c r="HO967" s="34"/>
      <c r="HP967" s="34"/>
      <c r="HQ967" s="34"/>
      <c r="HR967" s="34"/>
      <c r="HS967" s="34"/>
      <c r="HT967" s="34"/>
      <c r="HU967" s="34"/>
      <c r="HV967" s="34"/>
      <c r="HW967" s="34"/>
      <c r="HX967" s="34"/>
      <c r="HY967" s="34"/>
      <c r="HZ967" s="34"/>
      <c r="IA967" s="34"/>
      <c r="IB967" s="34"/>
      <c r="IC967" s="34"/>
      <c r="ID967" s="34"/>
      <c r="IE967" s="34"/>
      <c r="IF967" s="34"/>
      <c r="IG967" s="34"/>
      <c r="IH967" s="34"/>
      <c r="II967" s="34"/>
      <c r="IJ967" s="34"/>
      <c r="IK967" s="34"/>
      <c r="IL967" s="34"/>
      <c r="IM967" s="34"/>
      <c r="IN967" s="34"/>
    </row>
    <row r="968" spans="1:248" s="35" customFormat="1" ht="15">
      <c r="A968" s="30"/>
      <c r="B968" s="30"/>
      <c r="C968" s="30"/>
      <c r="D968" s="30"/>
      <c r="E968" s="32"/>
      <c r="F968" s="30"/>
      <c r="G968" s="33"/>
      <c r="H968" s="33"/>
      <c r="I968" s="33"/>
      <c r="J968" s="33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  <c r="EB968" s="34"/>
      <c r="EC968" s="34"/>
      <c r="ED968" s="34"/>
      <c r="EE968" s="34"/>
      <c r="EF968" s="34"/>
      <c r="EG968" s="34"/>
      <c r="EH968" s="34"/>
      <c r="EI968" s="34"/>
      <c r="EJ968" s="34"/>
      <c r="EK968" s="34"/>
      <c r="EL968" s="34"/>
      <c r="EM968" s="34"/>
      <c r="EN968" s="34"/>
      <c r="EO968" s="34"/>
      <c r="EP968" s="34"/>
      <c r="EQ968" s="34"/>
      <c r="ER968" s="34"/>
      <c r="ES968" s="34"/>
      <c r="ET968" s="34"/>
      <c r="EU968" s="34"/>
      <c r="EV968" s="34"/>
      <c r="EW968" s="34"/>
      <c r="EX968" s="34"/>
      <c r="EY968" s="34"/>
      <c r="EZ968" s="34"/>
      <c r="FA968" s="34"/>
      <c r="FB968" s="34"/>
      <c r="FC968" s="34"/>
      <c r="FD968" s="34"/>
      <c r="FE968" s="34"/>
      <c r="FF968" s="34"/>
      <c r="FG968" s="34"/>
      <c r="FH968" s="34"/>
      <c r="FI968" s="34"/>
      <c r="FJ968" s="34"/>
      <c r="FK968" s="34"/>
      <c r="FL968" s="34"/>
      <c r="FM968" s="34"/>
      <c r="FN968" s="34"/>
      <c r="FO968" s="34"/>
      <c r="FP968" s="34"/>
      <c r="FQ968" s="34"/>
      <c r="FR968" s="34"/>
      <c r="FS968" s="34"/>
      <c r="FT968" s="34"/>
      <c r="FU968" s="34"/>
      <c r="FV968" s="34"/>
      <c r="FW968" s="34"/>
      <c r="FX968" s="34"/>
      <c r="FY968" s="34"/>
      <c r="FZ968" s="34"/>
      <c r="GA968" s="34"/>
      <c r="GB968" s="34"/>
      <c r="GC968" s="34"/>
      <c r="GD968" s="34"/>
      <c r="GE968" s="34"/>
      <c r="GF968" s="34"/>
      <c r="GG968" s="34"/>
      <c r="GH968" s="34"/>
      <c r="GI968" s="34"/>
      <c r="GJ968" s="34"/>
      <c r="GK968" s="34"/>
      <c r="GL968" s="34"/>
      <c r="GM968" s="34"/>
      <c r="GN968" s="34"/>
      <c r="GO968" s="34"/>
      <c r="GP968" s="34"/>
      <c r="GQ968" s="34"/>
      <c r="GR968" s="34"/>
      <c r="GS968" s="34"/>
      <c r="GT968" s="34"/>
      <c r="GU968" s="34"/>
      <c r="GV968" s="34"/>
      <c r="GW968" s="34"/>
      <c r="GX968" s="34"/>
      <c r="GY968" s="34"/>
      <c r="GZ968" s="34"/>
      <c r="HA968" s="34"/>
      <c r="HB968" s="34"/>
      <c r="HC968" s="34"/>
      <c r="HD968" s="34"/>
      <c r="HE968" s="34"/>
      <c r="HF968" s="34"/>
      <c r="HG968" s="34"/>
      <c r="HH968" s="34"/>
      <c r="HI968" s="34"/>
      <c r="HJ968" s="34"/>
      <c r="HK968" s="34"/>
      <c r="HL968" s="34"/>
      <c r="HM968" s="34"/>
      <c r="HN968" s="34"/>
      <c r="HO968" s="34"/>
      <c r="HP968" s="34"/>
      <c r="HQ968" s="34"/>
      <c r="HR968" s="34"/>
      <c r="HS968" s="34"/>
      <c r="HT968" s="34"/>
      <c r="HU968" s="34"/>
      <c r="HV968" s="34"/>
      <c r="HW968" s="34"/>
      <c r="HX968" s="34"/>
      <c r="HY968" s="34"/>
      <c r="HZ968" s="34"/>
      <c r="IA968" s="34"/>
      <c r="IB968" s="34"/>
      <c r="IC968" s="34"/>
      <c r="ID968" s="34"/>
      <c r="IE968" s="34"/>
      <c r="IF968" s="34"/>
      <c r="IG968" s="34"/>
      <c r="IH968" s="34"/>
      <c r="II968" s="34"/>
      <c r="IJ968" s="34"/>
      <c r="IK968" s="34"/>
      <c r="IL968" s="34"/>
      <c r="IM968" s="34"/>
      <c r="IN968" s="34"/>
    </row>
    <row r="969" spans="1:248" s="35" customFormat="1" ht="105">
      <c r="A969" s="30" t="s">
        <v>543</v>
      </c>
      <c r="B969" s="30" t="s">
        <v>388</v>
      </c>
      <c r="C969" s="30" t="s">
        <v>18</v>
      </c>
      <c r="D969" s="30" t="s">
        <v>544</v>
      </c>
      <c r="E969" s="32" t="s">
        <v>391</v>
      </c>
      <c r="F969" s="30" t="s">
        <v>392</v>
      </c>
      <c r="G969" s="33">
        <v>80000000</v>
      </c>
      <c r="H969" s="33"/>
      <c r="I969" s="33">
        <v>100000</v>
      </c>
      <c r="J969" s="33">
        <v>0.1</v>
      </c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  <c r="EB969" s="34"/>
      <c r="EC969" s="34"/>
      <c r="ED969" s="34"/>
      <c r="EE969" s="34"/>
      <c r="EF969" s="34"/>
      <c r="EG969" s="34"/>
      <c r="EH969" s="34"/>
      <c r="EI969" s="34"/>
      <c r="EJ969" s="34"/>
      <c r="EK969" s="34"/>
      <c r="EL969" s="34"/>
      <c r="EM969" s="34"/>
      <c r="EN969" s="34"/>
      <c r="EO969" s="34"/>
      <c r="EP969" s="34"/>
      <c r="EQ969" s="34"/>
      <c r="ER969" s="34"/>
      <c r="ES969" s="34"/>
      <c r="ET969" s="34"/>
      <c r="EU969" s="34"/>
      <c r="EV969" s="34"/>
      <c r="EW969" s="34"/>
      <c r="EX969" s="34"/>
      <c r="EY969" s="34"/>
      <c r="EZ969" s="34"/>
      <c r="FA969" s="34"/>
      <c r="FB969" s="34"/>
      <c r="FC969" s="34"/>
      <c r="FD969" s="34"/>
      <c r="FE969" s="34"/>
      <c r="FF969" s="34"/>
      <c r="FG969" s="34"/>
      <c r="FH969" s="34"/>
      <c r="FI969" s="34"/>
      <c r="FJ969" s="34"/>
      <c r="FK969" s="34"/>
      <c r="FL969" s="34"/>
      <c r="FM969" s="34"/>
      <c r="FN969" s="34"/>
      <c r="FO969" s="34"/>
      <c r="FP969" s="34"/>
      <c r="FQ969" s="34"/>
      <c r="FR969" s="34"/>
      <c r="FS969" s="34"/>
      <c r="FT969" s="34"/>
      <c r="FU969" s="34"/>
      <c r="FV969" s="34"/>
      <c r="FW969" s="34"/>
      <c r="FX969" s="34"/>
      <c r="FY969" s="34"/>
      <c r="FZ969" s="34"/>
      <c r="GA969" s="34"/>
      <c r="GB969" s="34"/>
      <c r="GC969" s="34"/>
      <c r="GD969" s="34"/>
      <c r="GE969" s="34"/>
      <c r="GF969" s="34"/>
      <c r="GG969" s="34"/>
      <c r="GH969" s="34"/>
      <c r="GI969" s="34"/>
      <c r="GJ969" s="34"/>
      <c r="GK969" s="34"/>
      <c r="GL969" s="34"/>
      <c r="GM969" s="34"/>
      <c r="GN969" s="34"/>
      <c r="GO969" s="34"/>
      <c r="GP969" s="34"/>
      <c r="GQ969" s="34"/>
      <c r="GR969" s="34"/>
      <c r="GS969" s="34"/>
      <c r="GT969" s="34"/>
      <c r="GU969" s="34"/>
      <c r="GV969" s="34"/>
      <c r="GW969" s="34"/>
      <c r="GX969" s="34"/>
      <c r="GY969" s="34"/>
      <c r="GZ969" s="34"/>
      <c r="HA969" s="34"/>
      <c r="HB969" s="34"/>
      <c r="HC969" s="34"/>
      <c r="HD969" s="34"/>
      <c r="HE969" s="34"/>
      <c r="HF969" s="34"/>
      <c r="HG969" s="34"/>
      <c r="HH969" s="34"/>
      <c r="HI969" s="34"/>
      <c r="HJ969" s="34"/>
      <c r="HK969" s="34"/>
      <c r="HL969" s="34"/>
      <c r="HM969" s="34"/>
      <c r="HN969" s="34"/>
      <c r="HO969" s="34"/>
      <c r="HP969" s="34"/>
      <c r="HQ969" s="34"/>
      <c r="HR969" s="34"/>
      <c r="HS969" s="34"/>
      <c r="HT969" s="34"/>
      <c r="HU969" s="34"/>
      <c r="HV969" s="34"/>
      <c r="HW969" s="34"/>
      <c r="HX969" s="34"/>
      <c r="HY969" s="34"/>
      <c r="HZ969" s="34"/>
      <c r="IA969" s="34"/>
      <c r="IB969" s="34"/>
      <c r="IC969" s="34"/>
      <c r="ID969" s="34"/>
      <c r="IE969" s="34"/>
      <c r="IF969" s="34"/>
      <c r="IG969" s="34"/>
      <c r="IH969" s="34"/>
      <c r="II969" s="34"/>
      <c r="IJ969" s="34"/>
      <c r="IK969" s="34"/>
      <c r="IL969" s="34"/>
      <c r="IM969" s="34"/>
      <c r="IN969" s="34"/>
    </row>
    <row r="970" spans="1:248" s="35" customFormat="1" ht="15">
      <c r="A970" s="30"/>
      <c r="B970" s="30"/>
      <c r="C970" s="30"/>
      <c r="D970" s="30"/>
      <c r="E970" s="32"/>
      <c r="F970" s="30"/>
      <c r="G970" s="33"/>
      <c r="H970" s="33"/>
      <c r="I970" s="33"/>
      <c r="J970" s="33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  <c r="EB970" s="34"/>
      <c r="EC970" s="34"/>
      <c r="ED970" s="34"/>
      <c r="EE970" s="34"/>
      <c r="EF970" s="34"/>
      <c r="EG970" s="34"/>
      <c r="EH970" s="34"/>
      <c r="EI970" s="34"/>
      <c r="EJ970" s="34"/>
      <c r="EK970" s="34"/>
      <c r="EL970" s="34"/>
      <c r="EM970" s="34"/>
      <c r="EN970" s="34"/>
      <c r="EO970" s="34"/>
      <c r="EP970" s="34"/>
      <c r="EQ970" s="34"/>
      <c r="ER970" s="34"/>
      <c r="ES970" s="34"/>
      <c r="ET970" s="34"/>
      <c r="EU970" s="34"/>
      <c r="EV970" s="34"/>
      <c r="EW970" s="34"/>
      <c r="EX970" s="34"/>
      <c r="EY970" s="34"/>
      <c r="EZ970" s="34"/>
      <c r="FA970" s="34"/>
      <c r="FB970" s="34"/>
      <c r="FC970" s="34"/>
      <c r="FD970" s="34"/>
      <c r="FE970" s="34"/>
      <c r="FF970" s="34"/>
      <c r="FG970" s="34"/>
      <c r="FH970" s="34"/>
      <c r="FI970" s="34"/>
      <c r="FJ970" s="34"/>
      <c r="FK970" s="34"/>
      <c r="FL970" s="34"/>
      <c r="FM970" s="34"/>
      <c r="FN970" s="34"/>
      <c r="FO970" s="34"/>
      <c r="FP970" s="34"/>
      <c r="FQ970" s="34"/>
      <c r="FR970" s="34"/>
      <c r="FS970" s="34"/>
      <c r="FT970" s="34"/>
      <c r="FU970" s="34"/>
      <c r="FV970" s="34"/>
      <c r="FW970" s="34"/>
      <c r="FX970" s="34"/>
      <c r="FY970" s="34"/>
      <c r="FZ970" s="34"/>
      <c r="GA970" s="34"/>
      <c r="GB970" s="34"/>
      <c r="GC970" s="34"/>
      <c r="GD970" s="34"/>
      <c r="GE970" s="34"/>
      <c r="GF970" s="34"/>
      <c r="GG970" s="34"/>
      <c r="GH970" s="34"/>
      <c r="GI970" s="34"/>
      <c r="GJ970" s="34"/>
      <c r="GK970" s="34"/>
      <c r="GL970" s="34"/>
      <c r="GM970" s="34"/>
      <c r="GN970" s="34"/>
      <c r="GO970" s="34"/>
      <c r="GP970" s="34"/>
      <c r="GQ970" s="34"/>
      <c r="GR970" s="34"/>
      <c r="GS970" s="34"/>
      <c r="GT970" s="34"/>
      <c r="GU970" s="34"/>
      <c r="GV970" s="34"/>
      <c r="GW970" s="34"/>
      <c r="GX970" s="34"/>
      <c r="GY970" s="34"/>
      <c r="GZ970" s="34"/>
      <c r="HA970" s="34"/>
      <c r="HB970" s="34"/>
      <c r="HC970" s="34"/>
      <c r="HD970" s="34"/>
      <c r="HE970" s="34"/>
      <c r="HF970" s="34"/>
      <c r="HG970" s="34"/>
      <c r="HH970" s="34"/>
      <c r="HI970" s="34"/>
      <c r="HJ970" s="34"/>
      <c r="HK970" s="34"/>
      <c r="HL970" s="34"/>
      <c r="HM970" s="34"/>
      <c r="HN970" s="34"/>
      <c r="HO970" s="34"/>
      <c r="HP970" s="34"/>
      <c r="HQ970" s="34"/>
      <c r="HR970" s="34"/>
      <c r="HS970" s="34"/>
      <c r="HT970" s="34"/>
      <c r="HU970" s="34"/>
      <c r="HV970" s="34"/>
      <c r="HW970" s="34"/>
      <c r="HX970" s="34"/>
      <c r="HY970" s="34"/>
      <c r="HZ970" s="34"/>
      <c r="IA970" s="34"/>
      <c r="IB970" s="34"/>
      <c r="IC970" s="34"/>
      <c r="ID970" s="34"/>
      <c r="IE970" s="34"/>
      <c r="IF970" s="34"/>
      <c r="IG970" s="34"/>
      <c r="IH970" s="34"/>
      <c r="II970" s="34"/>
      <c r="IJ970" s="34"/>
      <c r="IK970" s="34"/>
      <c r="IL970" s="34"/>
      <c r="IM970" s="34"/>
      <c r="IN970" s="34"/>
    </row>
    <row r="971" spans="1:248" s="35" customFormat="1" ht="15">
      <c r="A971" s="30"/>
      <c r="B971" s="30"/>
      <c r="C971" s="30"/>
      <c r="D971" s="30"/>
      <c r="E971" s="32" t="s">
        <v>11</v>
      </c>
      <c r="F971" s="30"/>
      <c r="G971" s="33"/>
      <c r="H971" s="33"/>
      <c r="I971" s="33"/>
      <c r="J971" s="33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  <c r="EB971" s="34"/>
      <c r="EC971" s="34"/>
      <c r="ED971" s="34"/>
      <c r="EE971" s="34"/>
      <c r="EF971" s="34"/>
      <c r="EG971" s="34"/>
      <c r="EH971" s="34"/>
      <c r="EI971" s="34"/>
      <c r="EJ971" s="34"/>
      <c r="EK971" s="34"/>
      <c r="EL971" s="34"/>
      <c r="EM971" s="34"/>
      <c r="EN971" s="34"/>
      <c r="EO971" s="34"/>
      <c r="EP971" s="34"/>
      <c r="EQ971" s="34"/>
      <c r="ER971" s="34"/>
      <c r="ES971" s="34"/>
      <c r="ET971" s="34"/>
      <c r="EU971" s="34"/>
      <c r="EV971" s="34"/>
      <c r="EW971" s="34"/>
      <c r="EX971" s="34"/>
      <c r="EY971" s="34"/>
      <c r="EZ971" s="34"/>
      <c r="FA971" s="34"/>
      <c r="FB971" s="34"/>
      <c r="FC971" s="34"/>
      <c r="FD971" s="34"/>
      <c r="FE971" s="34"/>
      <c r="FF971" s="34"/>
      <c r="FG971" s="34"/>
      <c r="FH971" s="34"/>
      <c r="FI971" s="34"/>
      <c r="FJ971" s="34"/>
      <c r="FK971" s="34"/>
      <c r="FL971" s="34"/>
      <c r="FM971" s="34"/>
      <c r="FN971" s="34"/>
      <c r="FO971" s="34"/>
      <c r="FP971" s="34"/>
      <c r="FQ971" s="34"/>
      <c r="FR971" s="34"/>
      <c r="FS971" s="34"/>
      <c r="FT971" s="34"/>
      <c r="FU971" s="34"/>
      <c r="FV971" s="34"/>
      <c r="FW971" s="34"/>
      <c r="FX971" s="34"/>
      <c r="FY971" s="34"/>
      <c r="FZ971" s="34"/>
      <c r="GA971" s="34"/>
      <c r="GB971" s="34"/>
      <c r="GC971" s="34"/>
      <c r="GD971" s="34"/>
      <c r="GE971" s="34"/>
      <c r="GF971" s="34"/>
      <c r="GG971" s="34"/>
      <c r="GH971" s="34"/>
      <c r="GI971" s="34"/>
      <c r="GJ971" s="34"/>
      <c r="GK971" s="34"/>
      <c r="GL971" s="34"/>
      <c r="GM971" s="34"/>
      <c r="GN971" s="34"/>
      <c r="GO971" s="34"/>
      <c r="GP971" s="34"/>
      <c r="GQ971" s="34"/>
      <c r="GR971" s="34"/>
      <c r="GS971" s="34"/>
      <c r="GT971" s="34"/>
      <c r="GU971" s="34"/>
      <c r="GV971" s="34"/>
      <c r="GW971" s="34"/>
      <c r="GX971" s="34"/>
      <c r="GY971" s="34"/>
      <c r="GZ971" s="34"/>
      <c r="HA971" s="34"/>
      <c r="HB971" s="34"/>
      <c r="HC971" s="34"/>
      <c r="HD971" s="34"/>
      <c r="HE971" s="34"/>
      <c r="HF971" s="34"/>
      <c r="HG971" s="34"/>
      <c r="HH971" s="34"/>
      <c r="HI971" s="34"/>
      <c r="HJ971" s="34"/>
      <c r="HK971" s="34"/>
      <c r="HL971" s="34"/>
      <c r="HM971" s="34"/>
      <c r="HN971" s="34"/>
      <c r="HO971" s="34"/>
      <c r="HP971" s="34"/>
      <c r="HQ971" s="34"/>
      <c r="HR971" s="34"/>
      <c r="HS971" s="34"/>
      <c r="HT971" s="34"/>
      <c r="HU971" s="34"/>
      <c r="HV971" s="34"/>
      <c r="HW971" s="34"/>
      <c r="HX971" s="34"/>
      <c r="HY971" s="34"/>
      <c r="HZ971" s="34"/>
      <c r="IA971" s="34"/>
      <c r="IB971" s="34"/>
      <c r="IC971" s="34"/>
      <c r="ID971" s="34"/>
      <c r="IE971" s="34"/>
      <c r="IF971" s="34"/>
      <c r="IG971" s="34"/>
      <c r="IH971" s="34"/>
      <c r="II971" s="34"/>
      <c r="IJ971" s="34"/>
      <c r="IK971" s="34"/>
      <c r="IL971" s="34"/>
      <c r="IM971" s="34"/>
      <c r="IN971" s="34"/>
    </row>
    <row r="972" spans="1:248" s="35" customFormat="1" ht="15">
      <c r="A972" s="30"/>
      <c r="B972" s="30"/>
      <c r="C972" s="30"/>
      <c r="D972" s="30"/>
      <c r="E972" s="32"/>
      <c r="F972" s="30"/>
      <c r="G972" s="33"/>
      <c r="H972" s="33"/>
      <c r="I972" s="33"/>
      <c r="J972" s="33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  <c r="EB972" s="34"/>
      <c r="EC972" s="34"/>
      <c r="ED972" s="34"/>
      <c r="EE972" s="34"/>
      <c r="EF972" s="34"/>
      <c r="EG972" s="34"/>
      <c r="EH972" s="34"/>
      <c r="EI972" s="34"/>
      <c r="EJ972" s="34"/>
      <c r="EK972" s="34"/>
      <c r="EL972" s="34"/>
      <c r="EM972" s="34"/>
      <c r="EN972" s="34"/>
      <c r="EO972" s="34"/>
      <c r="EP972" s="34"/>
      <c r="EQ972" s="34"/>
      <c r="ER972" s="34"/>
      <c r="ES972" s="34"/>
      <c r="ET972" s="34"/>
      <c r="EU972" s="34"/>
      <c r="EV972" s="34"/>
      <c r="EW972" s="34"/>
      <c r="EX972" s="34"/>
      <c r="EY972" s="34"/>
      <c r="EZ972" s="34"/>
      <c r="FA972" s="34"/>
      <c r="FB972" s="34"/>
      <c r="FC972" s="34"/>
      <c r="FD972" s="34"/>
      <c r="FE972" s="34"/>
      <c r="FF972" s="34"/>
      <c r="FG972" s="34"/>
      <c r="FH972" s="34"/>
      <c r="FI972" s="34"/>
      <c r="FJ972" s="34"/>
      <c r="FK972" s="34"/>
      <c r="FL972" s="34"/>
      <c r="FM972" s="34"/>
      <c r="FN972" s="34"/>
      <c r="FO972" s="34"/>
      <c r="FP972" s="34"/>
      <c r="FQ972" s="34"/>
      <c r="FR972" s="34"/>
      <c r="FS972" s="34"/>
      <c r="FT972" s="34"/>
      <c r="FU972" s="34"/>
      <c r="FV972" s="34"/>
      <c r="FW972" s="34"/>
      <c r="FX972" s="34"/>
      <c r="FY972" s="34"/>
      <c r="FZ972" s="34"/>
      <c r="GA972" s="34"/>
      <c r="GB972" s="34"/>
      <c r="GC972" s="34"/>
      <c r="GD972" s="34"/>
      <c r="GE972" s="34"/>
      <c r="GF972" s="34"/>
      <c r="GG972" s="34"/>
      <c r="GH972" s="34"/>
      <c r="GI972" s="34"/>
      <c r="GJ972" s="34"/>
      <c r="GK972" s="34"/>
      <c r="GL972" s="34"/>
      <c r="GM972" s="34"/>
      <c r="GN972" s="34"/>
      <c r="GO972" s="34"/>
      <c r="GP972" s="34"/>
      <c r="GQ972" s="34"/>
      <c r="GR972" s="34"/>
      <c r="GS972" s="34"/>
      <c r="GT972" s="34"/>
      <c r="GU972" s="34"/>
      <c r="GV972" s="34"/>
      <c r="GW972" s="34"/>
      <c r="GX972" s="34"/>
      <c r="GY972" s="34"/>
      <c r="GZ972" s="34"/>
      <c r="HA972" s="34"/>
      <c r="HB972" s="34"/>
      <c r="HC972" s="34"/>
      <c r="HD972" s="34"/>
      <c r="HE972" s="34"/>
      <c r="HF972" s="34"/>
      <c r="HG972" s="34"/>
      <c r="HH972" s="34"/>
      <c r="HI972" s="34"/>
      <c r="HJ972" s="34"/>
      <c r="HK972" s="34"/>
      <c r="HL972" s="34"/>
      <c r="HM972" s="34"/>
      <c r="HN972" s="34"/>
      <c r="HO972" s="34"/>
      <c r="HP972" s="34"/>
      <c r="HQ972" s="34"/>
      <c r="HR972" s="34"/>
      <c r="HS972" s="34"/>
      <c r="HT972" s="34"/>
      <c r="HU972" s="34"/>
      <c r="HV972" s="34"/>
      <c r="HW972" s="34"/>
      <c r="HX972" s="34"/>
      <c r="HY972" s="34"/>
      <c r="HZ972" s="34"/>
      <c r="IA972" s="34"/>
      <c r="IB972" s="34"/>
      <c r="IC972" s="34"/>
      <c r="ID972" s="34"/>
      <c r="IE972" s="34"/>
      <c r="IF972" s="34"/>
      <c r="IG972" s="34"/>
      <c r="IH972" s="34"/>
      <c r="II972" s="34"/>
      <c r="IJ972" s="34"/>
      <c r="IK972" s="34"/>
      <c r="IL972" s="34"/>
      <c r="IM972" s="34"/>
      <c r="IN972" s="34"/>
    </row>
    <row r="973" spans="1:248" s="35" customFormat="1" ht="15">
      <c r="A973" s="30"/>
      <c r="B973" s="30"/>
      <c r="C973" s="30"/>
      <c r="D973" s="30"/>
      <c r="E973" s="32" t="s">
        <v>32</v>
      </c>
      <c r="F973" s="30"/>
      <c r="G973" s="33"/>
      <c r="H973" s="33"/>
      <c r="I973" s="33">
        <v>100000</v>
      </c>
      <c r="J973" s="33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  <c r="EB973" s="34"/>
      <c r="EC973" s="34"/>
      <c r="ED973" s="34"/>
      <c r="EE973" s="34"/>
      <c r="EF973" s="34"/>
      <c r="EG973" s="34"/>
      <c r="EH973" s="34"/>
      <c r="EI973" s="34"/>
      <c r="EJ973" s="34"/>
      <c r="EK973" s="34"/>
      <c r="EL973" s="34"/>
      <c r="EM973" s="34"/>
      <c r="EN973" s="34"/>
      <c r="EO973" s="34"/>
      <c r="EP973" s="34"/>
      <c r="EQ973" s="34"/>
      <c r="ER973" s="34"/>
      <c r="ES973" s="34"/>
      <c r="ET973" s="34"/>
      <c r="EU973" s="34"/>
      <c r="EV973" s="34"/>
      <c r="EW973" s="34"/>
      <c r="EX973" s="34"/>
      <c r="EY973" s="34"/>
      <c r="EZ973" s="34"/>
      <c r="FA973" s="34"/>
      <c r="FB973" s="34"/>
      <c r="FC973" s="34"/>
      <c r="FD973" s="34"/>
      <c r="FE973" s="34"/>
      <c r="FF973" s="34"/>
      <c r="FG973" s="34"/>
      <c r="FH973" s="34"/>
      <c r="FI973" s="34"/>
      <c r="FJ973" s="34"/>
      <c r="FK973" s="34"/>
      <c r="FL973" s="34"/>
      <c r="FM973" s="34"/>
      <c r="FN973" s="34"/>
      <c r="FO973" s="34"/>
      <c r="FP973" s="34"/>
      <c r="FQ973" s="34"/>
      <c r="FR973" s="34"/>
      <c r="FS973" s="34"/>
      <c r="FT973" s="34"/>
      <c r="FU973" s="34"/>
      <c r="FV973" s="34"/>
      <c r="FW973" s="34"/>
      <c r="FX973" s="34"/>
      <c r="FY973" s="34"/>
      <c r="FZ973" s="34"/>
      <c r="GA973" s="34"/>
      <c r="GB973" s="34"/>
      <c r="GC973" s="34"/>
      <c r="GD973" s="34"/>
      <c r="GE973" s="34"/>
      <c r="GF973" s="34"/>
      <c r="GG973" s="34"/>
      <c r="GH973" s="34"/>
      <c r="GI973" s="34"/>
      <c r="GJ973" s="34"/>
      <c r="GK973" s="34"/>
      <c r="GL973" s="34"/>
      <c r="GM973" s="34"/>
      <c r="GN973" s="34"/>
      <c r="GO973" s="34"/>
      <c r="GP973" s="34"/>
      <c r="GQ973" s="34"/>
      <c r="GR973" s="34"/>
      <c r="GS973" s="34"/>
      <c r="GT973" s="34"/>
      <c r="GU973" s="34"/>
      <c r="GV973" s="34"/>
      <c r="GW973" s="34"/>
      <c r="GX973" s="34"/>
      <c r="GY973" s="34"/>
      <c r="GZ973" s="34"/>
      <c r="HA973" s="34"/>
      <c r="HB973" s="34"/>
      <c r="HC973" s="34"/>
      <c r="HD973" s="34"/>
      <c r="HE973" s="34"/>
      <c r="HF973" s="34"/>
      <c r="HG973" s="34"/>
      <c r="HH973" s="34"/>
      <c r="HI973" s="34"/>
      <c r="HJ973" s="34"/>
      <c r="HK973" s="34"/>
      <c r="HL973" s="34"/>
      <c r="HM973" s="34"/>
      <c r="HN973" s="34"/>
      <c r="HO973" s="34"/>
      <c r="HP973" s="34"/>
      <c r="HQ973" s="34"/>
      <c r="HR973" s="34"/>
      <c r="HS973" s="34"/>
      <c r="HT973" s="34"/>
      <c r="HU973" s="34"/>
      <c r="HV973" s="34"/>
      <c r="HW973" s="34"/>
      <c r="HX973" s="34"/>
      <c r="HY973" s="34"/>
      <c r="HZ973" s="34"/>
      <c r="IA973" s="34"/>
      <c r="IB973" s="34"/>
      <c r="IC973" s="34"/>
      <c r="ID973" s="34"/>
      <c r="IE973" s="34"/>
      <c r="IF973" s="34"/>
      <c r="IG973" s="34"/>
      <c r="IH973" s="34"/>
      <c r="II973" s="34"/>
      <c r="IJ973" s="34"/>
      <c r="IK973" s="34"/>
      <c r="IL973" s="34"/>
      <c r="IM973" s="34"/>
      <c r="IN973" s="34"/>
    </row>
    <row r="974" spans="1:248" s="35" customFormat="1" ht="15">
      <c r="A974" s="30"/>
      <c r="B974" s="30"/>
      <c r="C974" s="30"/>
      <c r="D974" s="30"/>
      <c r="E974" s="32"/>
      <c r="F974" s="30"/>
      <c r="G974" s="33"/>
      <c r="H974" s="33"/>
      <c r="I974" s="33"/>
      <c r="J974" s="33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  <c r="EB974" s="34"/>
      <c r="EC974" s="34"/>
      <c r="ED974" s="34"/>
      <c r="EE974" s="34"/>
      <c r="EF974" s="34"/>
      <c r="EG974" s="34"/>
      <c r="EH974" s="34"/>
      <c r="EI974" s="34"/>
      <c r="EJ974" s="34"/>
      <c r="EK974" s="34"/>
      <c r="EL974" s="34"/>
      <c r="EM974" s="34"/>
      <c r="EN974" s="34"/>
      <c r="EO974" s="34"/>
      <c r="EP974" s="34"/>
      <c r="EQ974" s="34"/>
      <c r="ER974" s="34"/>
      <c r="ES974" s="34"/>
      <c r="ET974" s="34"/>
      <c r="EU974" s="34"/>
      <c r="EV974" s="34"/>
      <c r="EW974" s="34"/>
      <c r="EX974" s="34"/>
      <c r="EY974" s="34"/>
      <c r="EZ974" s="34"/>
      <c r="FA974" s="34"/>
      <c r="FB974" s="34"/>
      <c r="FC974" s="34"/>
      <c r="FD974" s="34"/>
      <c r="FE974" s="34"/>
      <c r="FF974" s="34"/>
      <c r="FG974" s="34"/>
      <c r="FH974" s="34"/>
      <c r="FI974" s="34"/>
      <c r="FJ974" s="34"/>
      <c r="FK974" s="34"/>
      <c r="FL974" s="34"/>
      <c r="FM974" s="34"/>
      <c r="FN974" s="34"/>
      <c r="FO974" s="34"/>
      <c r="FP974" s="34"/>
      <c r="FQ974" s="34"/>
      <c r="FR974" s="34"/>
      <c r="FS974" s="34"/>
      <c r="FT974" s="34"/>
      <c r="FU974" s="34"/>
      <c r="FV974" s="34"/>
      <c r="FW974" s="34"/>
      <c r="FX974" s="34"/>
      <c r="FY974" s="34"/>
      <c r="FZ974" s="34"/>
      <c r="GA974" s="34"/>
      <c r="GB974" s="34"/>
      <c r="GC974" s="34"/>
      <c r="GD974" s="34"/>
      <c r="GE974" s="34"/>
      <c r="GF974" s="34"/>
      <c r="GG974" s="34"/>
      <c r="GH974" s="34"/>
      <c r="GI974" s="34"/>
      <c r="GJ974" s="34"/>
      <c r="GK974" s="34"/>
      <c r="GL974" s="34"/>
      <c r="GM974" s="34"/>
      <c r="GN974" s="34"/>
      <c r="GO974" s="34"/>
      <c r="GP974" s="34"/>
      <c r="GQ974" s="34"/>
      <c r="GR974" s="34"/>
      <c r="GS974" s="34"/>
      <c r="GT974" s="34"/>
      <c r="GU974" s="34"/>
      <c r="GV974" s="34"/>
      <c r="GW974" s="34"/>
      <c r="GX974" s="34"/>
      <c r="GY974" s="34"/>
      <c r="GZ974" s="34"/>
      <c r="HA974" s="34"/>
      <c r="HB974" s="34"/>
      <c r="HC974" s="34"/>
      <c r="HD974" s="34"/>
      <c r="HE974" s="34"/>
      <c r="HF974" s="34"/>
      <c r="HG974" s="34"/>
      <c r="HH974" s="34"/>
      <c r="HI974" s="34"/>
      <c r="HJ974" s="34"/>
      <c r="HK974" s="34"/>
      <c r="HL974" s="34"/>
      <c r="HM974" s="34"/>
      <c r="HN974" s="34"/>
      <c r="HO974" s="34"/>
      <c r="HP974" s="34"/>
      <c r="HQ974" s="34"/>
      <c r="HR974" s="34"/>
      <c r="HS974" s="34"/>
      <c r="HT974" s="34"/>
      <c r="HU974" s="34"/>
      <c r="HV974" s="34"/>
      <c r="HW974" s="34"/>
      <c r="HX974" s="34"/>
      <c r="HY974" s="34"/>
      <c r="HZ974" s="34"/>
      <c r="IA974" s="34"/>
      <c r="IB974" s="34"/>
      <c r="IC974" s="34"/>
      <c r="ID974" s="34"/>
      <c r="IE974" s="34"/>
      <c r="IF974" s="34"/>
      <c r="IG974" s="34"/>
      <c r="IH974" s="34"/>
      <c r="II974" s="34"/>
      <c r="IJ974" s="34"/>
      <c r="IK974" s="34"/>
      <c r="IL974" s="34"/>
      <c r="IM974" s="34"/>
      <c r="IN974" s="34"/>
    </row>
    <row r="975" spans="1:248" s="35" customFormat="1" ht="90">
      <c r="A975" s="30" t="s">
        <v>543</v>
      </c>
      <c r="B975" s="30" t="s">
        <v>388</v>
      </c>
      <c r="C975" s="30" t="s">
        <v>18</v>
      </c>
      <c r="D975" s="30" t="s">
        <v>544</v>
      </c>
      <c r="E975" s="32" t="s">
        <v>393</v>
      </c>
      <c r="F975" s="30" t="s">
        <v>394</v>
      </c>
      <c r="G975" s="33">
        <v>180000000</v>
      </c>
      <c r="H975" s="33"/>
      <c r="I975" s="33">
        <v>100000</v>
      </c>
      <c r="J975" s="33">
        <v>0.1</v>
      </c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  <c r="EB975" s="34"/>
      <c r="EC975" s="34"/>
      <c r="ED975" s="34"/>
      <c r="EE975" s="34"/>
      <c r="EF975" s="34"/>
      <c r="EG975" s="34"/>
      <c r="EH975" s="34"/>
      <c r="EI975" s="34"/>
      <c r="EJ975" s="34"/>
      <c r="EK975" s="34"/>
      <c r="EL975" s="34"/>
      <c r="EM975" s="34"/>
      <c r="EN975" s="34"/>
      <c r="EO975" s="34"/>
      <c r="EP975" s="34"/>
      <c r="EQ975" s="34"/>
      <c r="ER975" s="34"/>
      <c r="ES975" s="34"/>
      <c r="ET975" s="34"/>
      <c r="EU975" s="34"/>
      <c r="EV975" s="34"/>
      <c r="EW975" s="34"/>
      <c r="EX975" s="34"/>
      <c r="EY975" s="34"/>
      <c r="EZ975" s="34"/>
      <c r="FA975" s="34"/>
      <c r="FB975" s="34"/>
      <c r="FC975" s="34"/>
      <c r="FD975" s="34"/>
      <c r="FE975" s="34"/>
      <c r="FF975" s="34"/>
      <c r="FG975" s="34"/>
      <c r="FH975" s="34"/>
      <c r="FI975" s="34"/>
      <c r="FJ975" s="34"/>
      <c r="FK975" s="34"/>
      <c r="FL975" s="34"/>
      <c r="FM975" s="34"/>
      <c r="FN975" s="34"/>
      <c r="FO975" s="34"/>
      <c r="FP975" s="34"/>
      <c r="FQ975" s="34"/>
      <c r="FR975" s="34"/>
      <c r="FS975" s="34"/>
      <c r="FT975" s="34"/>
      <c r="FU975" s="34"/>
      <c r="FV975" s="34"/>
      <c r="FW975" s="34"/>
      <c r="FX975" s="34"/>
      <c r="FY975" s="34"/>
      <c r="FZ975" s="34"/>
      <c r="GA975" s="34"/>
      <c r="GB975" s="34"/>
      <c r="GC975" s="34"/>
      <c r="GD975" s="34"/>
      <c r="GE975" s="34"/>
      <c r="GF975" s="34"/>
      <c r="GG975" s="34"/>
      <c r="GH975" s="34"/>
      <c r="GI975" s="34"/>
      <c r="GJ975" s="34"/>
      <c r="GK975" s="34"/>
      <c r="GL975" s="34"/>
      <c r="GM975" s="34"/>
      <c r="GN975" s="34"/>
      <c r="GO975" s="34"/>
      <c r="GP975" s="34"/>
      <c r="GQ975" s="34"/>
      <c r="GR975" s="34"/>
      <c r="GS975" s="34"/>
      <c r="GT975" s="34"/>
      <c r="GU975" s="34"/>
      <c r="GV975" s="34"/>
      <c r="GW975" s="34"/>
      <c r="GX975" s="34"/>
      <c r="GY975" s="34"/>
      <c r="GZ975" s="34"/>
      <c r="HA975" s="34"/>
      <c r="HB975" s="34"/>
      <c r="HC975" s="34"/>
      <c r="HD975" s="34"/>
      <c r="HE975" s="34"/>
      <c r="HF975" s="34"/>
      <c r="HG975" s="34"/>
      <c r="HH975" s="34"/>
      <c r="HI975" s="34"/>
      <c r="HJ975" s="34"/>
      <c r="HK975" s="34"/>
      <c r="HL975" s="34"/>
      <c r="HM975" s="34"/>
      <c r="HN975" s="34"/>
      <c r="HO975" s="34"/>
      <c r="HP975" s="34"/>
      <c r="HQ975" s="34"/>
      <c r="HR975" s="34"/>
      <c r="HS975" s="34"/>
      <c r="HT975" s="34"/>
      <c r="HU975" s="34"/>
      <c r="HV975" s="34"/>
      <c r="HW975" s="34"/>
      <c r="HX975" s="34"/>
      <c r="HY975" s="34"/>
      <c r="HZ975" s="34"/>
      <c r="IA975" s="34"/>
      <c r="IB975" s="34"/>
      <c r="IC975" s="34"/>
      <c r="ID975" s="34"/>
      <c r="IE975" s="34"/>
      <c r="IF975" s="34"/>
      <c r="IG975" s="34"/>
      <c r="IH975" s="34"/>
      <c r="II975" s="34"/>
      <c r="IJ975" s="34"/>
      <c r="IK975" s="34"/>
      <c r="IL975" s="34"/>
      <c r="IM975" s="34"/>
      <c r="IN975" s="34"/>
    </row>
    <row r="976" spans="1:248" s="35" customFormat="1" ht="15">
      <c r="A976" s="30"/>
      <c r="B976" s="30"/>
      <c r="C976" s="30"/>
      <c r="D976" s="30"/>
      <c r="E976" s="32"/>
      <c r="F976" s="30"/>
      <c r="G976" s="33"/>
      <c r="H976" s="33"/>
      <c r="I976" s="33"/>
      <c r="J976" s="33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  <c r="EB976" s="34"/>
      <c r="EC976" s="34"/>
      <c r="ED976" s="34"/>
      <c r="EE976" s="34"/>
      <c r="EF976" s="34"/>
      <c r="EG976" s="34"/>
      <c r="EH976" s="34"/>
      <c r="EI976" s="34"/>
      <c r="EJ976" s="34"/>
      <c r="EK976" s="34"/>
      <c r="EL976" s="34"/>
      <c r="EM976" s="34"/>
      <c r="EN976" s="34"/>
      <c r="EO976" s="34"/>
      <c r="EP976" s="34"/>
      <c r="EQ976" s="34"/>
      <c r="ER976" s="34"/>
      <c r="ES976" s="34"/>
      <c r="ET976" s="34"/>
      <c r="EU976" s="34"/>
      <c r="EV976" s="34"/>
      <c r="EW976" s="34"/>
      <c r="EX976" s="34"/>
      <c r="EY976" s="34"/>
      <c r="EZ976" s="34"/>
      <c r="FA976" s="34"/>
      <c r="FB976" s="34"/>
      <c r="FC976" s="34"/>
      <c r="FD976" s="34"/>
      <c r="FE976" s="34"/>
      <c r="FF976" s="34"/>
      <c r="FG976" s="34"/>
      <c r="FH976" s="34"/>
      <c r="FI976" s="34"/>
      <c r="FJ976" s="34"/>
      <c r="FK976" s="34"/>
      <c r="FL976" s="34"/>
      <c r="FM976" s="34"/>
      <c r="FN976" s="34"/>
      <c r="FO976" s="34"/>
      <c r="FP976" s="34"/>
      <c r="FQ976" s="34"/>
      <c r="FR976" s="34"/>
      <c r="FS976" s="34"/>
      <c r="FT976" s="34"/>
      <c r="FU976" s="34"/>
      <c r="FV976" s="34"/>
      <c r="FW976" s="34"/>
      <c r="FX976" s="34"/>
      <c r="FY976" s="34"/>
      <c r="FZ976" s="34"/>
      <c r="GA976" s="34"/>
      <c r="GB976" s="34"/>
      <c r="GC976" s="34"/>
      <c r="GD976" s="34"/>
      <c r="GE976" s="34"/>
      <c r="GF976" s="34"/>
      <c r="GG976" s="34"/>
      <c r="GH976" s="34"/>
      <c r="GI976" s="34"/>
      <c r="GJ976" s="34"/>
      <c r="GK976" s="34"/>
      <c r="GL976" s="34"/>
      <c r="GM976" s="34"/>
      <c r="GN976" s="34"/>
      <c r="GO976" s="34"/>
      <c r="GP976" s="34"/>
      <c r="GQ976" s="34"/>
      <c r="GR976" s="34"/>
      <c r="GS976" s="34"/>
      <c r="GT976" s="34"/>
      <c r="GU976" s="34"/>
      <c r="GV976" s="34"/>
      <c r="GW976" s="34"/>
      <c r="GX976" s="34"/>
      <c r="GY976" s="34"/>
      <c r="GZ976" s="34"/>
      <c r="HA976" s="34"/>
      <c r="HB976" s="34"/>
      <c r="HC976" s="34"/>
      <c r="HD976" s="34"/>
      <c r="HE976" s="34"/>
      <c r="HF976" s="34"/>
      <c r="HG976" s="34"/>
      <c r="HH976" s="34"/>
      <c r="HI976" s="34"/>
      <c r="HJ976" s="34"/>
      <c r="HK976" s="34"/>
      <c r="HL976" s="34"/>
      <c r="HM976" s="34"/>
      <c r="HN976" s="34"/>
      <c r="HO976" s="34"/>
      <c r="HP976" s="34"/>
      <c r="HQ976" s="34"/>
      <c r="HR976" s="34"/>
      <c r="HS976" s="34"/>
      <c r="HT976" s="34"/>
      <c r="HU976" s="34"/>
      <c r="HV976" s="34"/>
      <c r="HW976" s="34"/>
      <c r="HX976" s="34"/>
      <c r="HY976" s="34"/>
      <c r="HZ976" s="34"/>
      <c r="IA976" s="34"/>
      <c r="IB976" s="34"/>
      <c r="IC976" s="34"/>
      <c r="ID976" s="34"/>
      <c r="IE976" s="34"/>
      <c r="IF976" s="34"/>
      <c r="IG976" s="34"/>
      <c r="IH976" s="34"/>
      <c r="II976" s="34"/>
      <c r="IJ976" s="34"/>
      <c r="IK976" s="34"/>
      <c r="IL976" s="34"/>
      <c r="IM976" s="34"/>
      <c r="IN976" s="34"/>
    </row>
    <row r="977" spans="1:248" s="35" customFormat="1" ht="15">
      <c r="A977" s="30"/>
      <c r="B977" s="30"/>
      <c r="C977" s="30"/>
      <c r="D977" s="30"/>
      <c r="E977" s="32" t="s">
        <v>11</v>
      </c>
      <c r="F977" s="30"/>
      <c r="G977" s="33"/>
      <c r="H977" s="33"/>
      <c r="I977" s="33"/>
      <c r="J977" s="33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  <c r="EB977" s="34"/>
      <c r="EC977" s="34"/>
      <c r="ED977" s="34"/>
      <c r="EE977" s="34"/>
      <c r="EF977" s="34"/>
      <c r="EG977" s="34"/>
      <c r="EH977" s="34"/>
      <c r="EI977" s="34"/>
      <c r="EJ977" s="34"/>
      <c r="EK977" s="34"/>
      <c r="EL977" s="34"/>
      <c r="EM977" s="34"/>
      <c r="EN977" s="34"/>
      <c r="EO977" s="34"/>
      <c r="EP977" s="34"/>
      <c r="EQ977" s="34"/>
      <c r="ER977" s="34"/>
      <c r="ES977" s="34"/>
      <c r="ET977" s="34"/>
      <c r="EU977" s="34"/>
      <c r="EV977" s="34"/>
      <c r="EW977" s="34"/>
      <c r="EX977" s="34"/>
      <c r="EY977" s="34"/>
      <c r="EZ977" s="34"/>
      <c r="FA977" s="34"/>
      <c r="FB977" s="34"/>
      <c r="FC977" s="34"/>
      <c r="FD977" s="34"/>
      <c r="FE977" s="34"/>
      <c r="FF977" s="34"/>
      <c r="FG977" s="34"/>
      <c r="FH977" s="34"/>
      <c r="FI977" s="34"/>
      <c r="FJ977" s="34"/>
      <c r="FK977" s="34"/>
      <c r="FL977" s="34"/>
      <c r="FM977" s="34"/>
      <c r="FN977" s="34"/>
      <c r="FO977" s="34"/>
      <c r="FP977" s="34"/>
      <c r="FQ977" s="34"/>
      <c r="FR977" s="34"/>
      <c r="FS977" s="34"/>
      <c r="FT977" s="34"/>
      <c r="FU977" s="34"/>
      <c r="FV977" s="34"/>
      <c r="FW977" s="34"/>
      <c r="FX977" s="34"/>
      <c r="FY977" s="34"/>
      <c r="FZ977" s="34"/>
      <c r="GA977" s="34"/>
      <c r="GB977" s="34"/>
      <c r="GC977" s="34"/>
      <c r="GD977" s="34"/>
      <c r="GE977" s="34"/>
      <c r="GF977" s="34"/>
      <c r="GG977" s="34"/>
      <c r="GH977" s="34"/>
      <c r="GI977" s="34"/>
      <c r="GJ977" s="34"/>
      <c r="GK977" s="34"/>
      <c r="GL977" s="34"/>
      <c r="GM977" s="34"/>
      <c r="GN977" s="34"/>
      <c r="GO977" s="34"/>
      <c r="GP977" s="34"/>
      <c r="GQ977" s="34"/>
      <c r="GR977" s="34"/>
      <c r="GS977" s="34"/>
      <c r="GT977" s="34"/>
      <c r="GU977" s="34"/>
      <c r="GV977" s="34"/>
      <c r="GW977" s="34"/>
      <c r="GX977" s="34"/>
      <c r="GY977" s="34"/>
      <c r="GZ977" s="34"/>
      <c r="HA977" s="34"/>
      <c r="HB977" s="34"/>
      <c r="HC977" s="34"/>
      <c r="HD977" s="34"/>
      <c r="HE977" s="34"/>
      <c r="HF977" s="34"/>
      <c r="HG977" s="34"/>
      <c r="HH977" s="34"/>
      <c r="HI977" s="34"/>
      <c r="HJ977" s="34"/>
      <c r="HK977" s="34"/>
      <c r="HL977" s="34"/>
      <c r="HM977" s="34"/>
      <c r="HN977" s="34"/>
      <c r="HO977" s="34"/>
      <c r="HP977" s="34"/>
      <c r="HQ977" s="34"/>
      <c r="HR977" s="34"/>
      <c r="HS977" s="34"/>
      <c r="HT977" s="34"/>
      <c r="HU977" s="34"/>
      <c r="HV977" s="34"/>
      <c r="HW977" s="34"/>
      <c r="HX977" s="34"/>
      <c r="HY977" s="34"/>
      <c r="HZ977" s="34"/>
      <c r="IA977" s="34"/>
      <c r="IB977" s="34"/>
      <c r="IC977" s="34"/>
      <c r="ID977" s="34"/>
      <c r="IE977" s="34"/>
      <c r="IF977" s="34"/>
      <c r="IG977" s="34"/>
      <c r="IH977" s="34"/>
      <c r="II977" s="34"/>
      <c r="IJ977" s="34"/>
      <c r="IK977" s="34"/>
      <c r="IL977" s="34"/>
      <c r="IM977" s="34"/>
      <c r="IN977" s="34"/>
    </row>
    <row r="978" spans="1:248" s="35" customFormat="1" ht="15">
      <c r="A978" s="30"/>
      <c r="B978" s="30"/>
      <c r="C978" s="30"/>
      <c r="D978" s="30"/>
      <c r="E978" s="32"/>
      <c r="F978" s="30"/>
      <c r="G978" s="33"/>
      <c r="H978" s="33"/>
      <c r="I978" s="33"/>
      <c r="J978" s="33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  <c r="EB978" s="34"/>
      <c r="EC978" s="34"/>
      <c r="ED978" s="34"/>
      <c r="EE978" s="34"/>
      <c r="EF978" s="34"/>
      <c r="EG978" s="34"/>
      <c r="EH978" s="34"/>
      <c r="EI978" s="34"/>
      <c r="EJ978" s="34"/>
      <c r="EK978" s="34"/>
      <c r="EL978" s="34"/>
      <c r="EM978" s="34"/>
      <c r="EN978" s="34"/>
      <c r="EO978" s="34"/>
      <c r="EP978" s="34"/>
      <c r="EQ978" s="34"/>
      <c r="ER978" s="34"/>
      <c r="ES978" s="34"/>
      <c r="ET978" s="34"/>
      <c r="EU978" s="34"/>
      <c r="EV978" s="34"/>
      <c r="EW978" s="34"/>
      <c r="EX978" s="34"/>
      <c r="EY978" s="34"/>
      <c r="EZ978" s="34"/>
      <c r="FA978" s="34"/>
      <c r="FB978" s="34"/>
      <c r="FC978" s="34"/>
      <c r="FD978" s="34"/>
      <c r="FE978" s="34"/>
      <c r="FF978" s="34"/>
      <c r="FG978" s="34"/>
      <c r="FH978" s="34"/>
      <c r="FI978" s="34"/>
      <c r="FJ978" s="34"/>
      <c r="FK978" s="34"/>
      <c r="FL978" s="34"/>
      <c r="FM978" s="34"/>
      <c r="FN978" s="34"/>
      <c r="FO978" s="34"/>
      <c r="FP978" s="34"/>
      <c r="FQ978" s="34"/>
      <c r="FR978" s="34"/>
      <c r="FS978" s="34"/>
      <c r="FT978" s="34"/>
      <c r="FU978" s="34"/>
      <c r="FV978" s="34"/>
      <c r="FW978" s="34"/>
      <c r="FX978" s="34"/>
      <c r="FY978" s="34"/>
      <c r="FZ978" s="34"/>
      <c r="GA978" s="34"/>
      <c r="GB978" s="34"/>
      <c r="GC978" s="34"/>
      <c r="GD978" s="34"/>
      <c r="GE978" s="34"/>
      <c r="GF978" s="34"/>
      <c r="GG978" s="34"/>
      <c r="GH978" s="34"/>
      <c r="GI978" s="34"/>
      <c r="GJ978" s="34"/>
      <c r="GK978" s="34"/>
      <c r="GL978" s="34"/>
      <c r="GM978" s="34"/>
      <c r="GN978" s="34"/>
      <c r="GO978" s="34"/>
      <c r="GP978" s="34"/>
      <c r="GQ978" s="34"/>
      <c r="GR978" s="34"/>
      <c r="GS978" s="34"/>
      <c r="GT978" s="34"/>
      <c r="GU978" s="34"/>
      <c r="GV978" s="34"/>
      <c r="GW978" s="34"/>
      <c r="GX978" s="34"/>
      <c r="GY978" s="34"/>
      <c r="GZ978" s="34"/>
      <c r="HA978" s="34"/>
      <c r="HB978" s="34"/>
      <c r="HC978" s="34"/>
      <c r="HD978" s="34"/>
      <c r="HE978" s="34"/>
      <c r="HF978" s="34"/>
      <c r="HG978" s="34"/>
      <c r="HH978" s="34"/>
      <c r="HI978" s="34"/>
      <c r="HJ978" s="34"/>
      <c r="HK978" s="34"/>
      <c r="HL978" s="34"/>
      <c r="HM978" s="34"/>
      <c r="HN978" s="34"/>
      <c r="HO978" s="34"/>
      <c r="HP978" s="34"/>
      <c r="HQ978" s="34"/>
      <c r="HR978" s="34"/>
      <c r="HS978" s="34"/>
      <c r="HT978" s="34"/>
      <c r="HU978" s="34"/>
      <c r="HV978" s="34"/>
      <c r="HW978" s="34"/>
      <c r="HX978" s="34"/>
      <c r="HY978" s="34"/>
      <c r="HZ978" s="34"/>
      <c r="IA978" s="34"/>
      <c r="IB978" s="34"/>
      <c r="IC978" s="34"/>
      <c r="ID978" s="34"/>
      <c r="IE978" s="34"/>
      <c r="IF978" s="34"/>
      <c r="IG978" s="34"/>
      <c r="IH978" s="34"/>
      <c r="II978" s="34"/>
      <c r="IJ978" s="34"/>
      <c r="IK978" s="34"/>
      <c r="IL978" s="34"/>
      <c r="IM978" s="34"/>
      <c r="IN978" s="34"/>
    </row>
    <row r="979" spans="1:248" s="35" customFormat="1" ht="15">
      <c r="A979" s="30"/>
      <c r="B979" s="30"/>
      <c r="C979" s="30"/>
      <c r="D979" s="30"/>
      <c r="E979" s="32" t="s">
        <v>32</v>
      </c>
      <c r="F979" s="30"/>
      <c r="G979" s="33"/>
      <c r="H979" s="33"/>
      <c r="I979" s="33">
        <v>100000</v>
      </c>
      <c r="J979" s="33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  <c r="EB979" s="34"/>
      <c r="EC979" s="34"/>
      <c r="ED979" s="34"/>
      <c r="EE979" s="34"/>
      <c r="EF979" s="34"/>
      <c r="EG979" s="34"/>
      <c r="EH979" s="34"/>
      <c r="EI979" s="34"/>
      <c r="EJ979" s="34"/>
      <c r="EK979" s="34"/>
      <c r="EL979" s="34"/>
      <c r="EM979" s="34"/>
      <c r="EN979" s="34"/>
      <c r="EO979" s="34"/>
      <c r="EP979" s="34"/>
      <c r="EQ979" s="34"/>
      <c r="ER979" s="34"/>
      <c r="ES979" s="34"/>
      <c r="ET979" s="34"/>
      <c r="EU979" s="34"/>
      <c r="EV979" s="34"/>
      <c r="EW979" s="34"/>
      <c r="EX979" s="34"/>
      <c r="EY979" s="34"/>
      <c r="EZ979" s="34"/>
      <c r="FA979" s="34"/>
      <c r="FB979" s="34"/>
      <c r="FC979" s="34"/>
      <c r="FD979" s="34"/>
      <c r="FE979" s="34"/>
      <c r="FF979" s="34"/>
      <c r="FG979" s="34"/>
      <c r="FH979" s="34"/>
      <c r="FI979" s="34"/>
      <c r="FJ979" s="34"/>
      <c r="FK979" s="34"/>
      <c r="FL979" s="34"/>
      <c r="FM979" s="34"/>
      <c r="FN979" s="34"/>
      <c r="FO979" s="34"/>
      <c r="FP979" s="34"/>
      <c r="FQ979" s="34"/>
      <c r="FR979" s="34"/>
      <c r="FS979" s="34"/>
      <c r="FT979" s="34"/>
      <c r="FU979" s="34"/>
      <c r="FV979" s="34"/>
      <c r="FW979" s="34"/>
      <c r="FX979" s="34"/>
      <c r="FY979" s="34"/>
      <c r="FZ979" s="34"/>
      <c r="GA979" s="34"/>
      <c r="GB979" s="34"/>
      <c r="GC979" s="34"/>
      <c r="GD979" s="34"/>
      <c r="GE979" s="34"/>
      <c r="GF979" s="34"/>
      <c r="GG979" s="34"/>
      <c r="GH979" s="34"/>
      <c r="GI979" s="34"/>
      <c r="GJ979" s="34"/>
      <c r="GK979" s="34"/>
      <c r="GL979" s="34"/>
      <c r="GM979" s="34"/>
      <c r="GN979" s="34"/>
      <c r="GO979" s="34"/>
      <c r="GP979" s="34"/>
      <c r="GQ979" s="34"/>
      <c r="GR979" s="34"/>
      <c r="GS979" s="34"/>
      <c r="GT979" s="34"/>
      <c r="GU979" s="34"/>
      <c r="GV979" s="34"/>
      <c r="GW979" s="34"/>
      <c r="GX979" s="34"/>
      <c r="GY979" s="34"/>
      <c r="GZ979" s="34"/>
      <c r="HA979" s="34"/>
      <c r="HB979" s="34"/>
      <c r="HC979" s="34"/>
      <c r="HD979" s="34"/>
      <c r="HE979" s="34"/>
      <c r="HF979" s="34"/>
      <c r="HG979" s="34"/>
      <c r="HH979" s="34"/>
      <c r="HI979" s="34"/>
      <c r="HJ979" s="34"/>
      <c r="HK979" s="34"/>
      <c r="HL979" s="34"/>
      <c r="HM979" s="34"/>
      <c r="HN979" s="34"/>
      <c r="HO979" s="34"/>
      <c r="HP979" s="34"/>
      <c r="HQ979" s="34"/>
      <c r="HR979" s="34"/>
      <c r="HS979" s="34"/>
      <c r="HT979" s="34"/>
      <c r="HU979" s="34"/>
      <c r="HV979" s="34"/>
      <c r="HW979" s="34"/>
      <c r="HX979" s="34"/>
      <c r="HY979" s="34"/>
      <c r="HZ979" s="34"/>
      <c r="IA979" s="34"/>
      <c r="IB979" s="34"/>
      <c r="IC979" s="34"/>
      <c r="ID979" s="34"/>
      <c r="IE979" s="34"/>
      <c r="IF979" s="34"/>
      <c r="IG979" s="34"/>
      <c r="IH979" s="34"/>
      <c r="II979" s="34"/>
      <c r="IJ979" s="34"/>
      <c r="IK979" s="34"/>
      <c r="IL979" s="34"/>
      <c r="IM979" s="34"/>
      <c r="IN979" s="34"/>
    </row>
    <row r="980" spans="1:248" s="35" customFormat="1" ht="15">
      <c r="A980" s="30"/>
      <c r="B980" s="30"/>
      <c r="C980" s="30"/>
      <c r="D980" s="30"/>
      <c r="E980" s="32"/>
      <c r="F980" s="30"/>
      <c r="G980" s="33"/>
      <c r="H980" s="33"/>
      <c r="I980" s="33"/>
      <c r="J980" s="33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  <c r="EB980" s="34"/>
      <c r="EC980" s="34"/>
      <c r="ED980" s="34"/>
      <c r="EE980" s="34"/>
      <c r="EF980" s="34"/>
      <c r="EG980" s="34"/>
      <c r="EH980" s="34"/>
      <c r="EI980" s="34"/>
      <c r="EJ980" s="34"/>
      <c r="EK980" s="34"/>
      <c r="EL980" s="34"/>
      <c r="EM980" s="34"/>
      <c r="EN980" s="34"/>
      <c r="EO980" s="34"/>
      <c r="EP980" s="34"/>
      <c r="EQ980" s="34"/>
      <c r="ER980" s="34"/>
      <c r="ES980" s="34"/>
      <c r="ET980" s="34"/>
      <c r="EU980" s="34"/>
      <c r="EV980" s="34"/>
      <c r="EW980" s="34"/>
      <c r="EX980" s="34"/>
      <c r="EY980" s="34"/>
      <c r="EZ980" s="34"/>
      <c r="FA980" s="34"/>
      <c r="FB980" s="34"/>
      <c r="FC980" s="34"/>
      <c r="FD980" s="34"/>
      <c r="FE980" s="34"/>
      <c r="FF980" s="34"/>
      <c r="FG980" s="34"/>
      <c r="FH980" s="34"/>
      <c r="FI980" s="34"/>
      <c r="FJ980" s="34"/>
      <c r="FK980" s="34"/>
      <c r="FL980" s="34"/>
      <c r="FM980" s="34"/>
      <c r="FN980" s="34"/>
      <c r="FO980" s="34"/>
      <c r="FP980" s="34"/>
      <c r="FQ980" s="34"/>
      <c r="FR980" s="34"/>
      <c r="FS980" s="34"/>
      <c r="FT980" s="34"/>
      <c r="FU980" s="34"/>
      <c r="FV980" s="34"/>
      <c r="FW980" s="34"/>
      <c r="FX980" s="34"/>
      <c r="FY980" s="34"/>
      <c r="FZ980" s="34"/>
      <c r="GA980" s="34"/>
      <c r="GB980" s="34"/>
      <c r="GC980" s="34"/>
      <c r="GD980" s="34"/>
      <c r="GE980" s="34"/>
      <c r="GF980" s="34"/>
      <c r="GG980" s="34"/>
      <c r="GH980" s="34"/>
      <c r="GI980" s="34"/>
      <c r="GJ980" s="34"/>
      <c r="GK980" s="34"/>
      <c r="GL980" s="34"/>
      <c r="GM980" s="34"/>
      <c r="GN980" s="34"/>
      <c r="GO980" s="34"/>
      <c r="GP980" s="34"/>
      <c r="GQ980" s="34"/>
      <c r="GR980" s="34"/>
      <c r="GS980" s="34"/>
      <c r="GT980" s="34"/>
      <c r="GU980" s="34"/>
      <c r="GV980" s="34"/>
      <c r="GW980" s="34"/>
      <c r="GX980" s="34"/>
      <c r="GY980" s="34"/>
      <c r="GZ980" s="34"/>
      <c r="HA980" s="34"/>
      <c r="HB980" s="34"/>
      <c r="HC980" s="34"/>
      <c r="HD980" s="34"/>
      <c r="HE980" s="34"/>
      <c r="HF980" s="34"/>
      <c r="HG980" s="34"/>
      <c r="HH980" s="34"/>
      <c r="HI980" s="34"/>
      <c r="HJ980" s="34"/>
      <c r="HK980" s="34"/>
      <c r="HL980" s="34"/>
      <c r="HM980" s="34"/>
      <c r="HN980" s="34"/>
      <c r="HO980" s="34"/>
      <c r="HP980" s="34"/>
      <c r="HQ980" s="34"/>
      <c r="HR980" s="34"/>
      <c r="HS980" s="34"/>
      <c r="HT980" s="34"/>
      <c r="HU980" s="34"/>
      <c r="HV980" s="34"/>
      <c r="HW980" s="34"/>
      <c r="HX980" s="34"/>
      <c r="HY980" s="34"/>
      <c r="HZ980" s="34"/>
      <c r="IA980" s="34"/>
      <c r="IB980" s="34"/>
      <c r="IC980" s="34"/>
      <c r="ID980" s="34"/>
      <c r="IE980" s="34"/>
      <c r="IF980" s="34"/>
      <c r="IG980" s="34"/>
      <c r="IH980" s="34"/>
      <c r="II980" s="34"/>
      <c r="IJ980" s="34"/>
      <c r="IK980" s="34"/>
      <c r="IL980" s="34"/>
      <c r="IM980" s="34"/>
      <c r="IN980" s="34"/>
    </row>
    <row r="981" spans="1:248" s="35" customFormat="1" ht="60">
      <c r="A981" s="30" t="s">
        <v>543</v>
      </c>
      <c r="B981" s="30" t="s">
        <v>388</v>
      </c>
      <c r="C981" s="30" t="s">
        <v>18</v>
      </c>
      <c r="D981" s="30" t="s">
        <v>544</v>
      </c>
      <c r="E981" s="32" t="s">
        <v>395</v>
      </c>
      <c r="F981" s="30" t="s">
        <v>394</v>
      </c>
      <c r="G981" s="33">
        <v>755000000</v>
      </c>
      <c r="H981" s="33"/>
      <c r="I981" s="33">
        <v>100000</v>
      </c>
      <c r="J981" s="33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  <c r="EB981" s="34"/>
      <c r="EC981" s="34"/>
      <c r="ED981" s="34"/>
      <c r="EE981" s="34"/>
      <c r="EF981" s="34"/>
      <c r="EG981" s="34"/>
      <c r="EH981" s="34"/>
      <c r="EI981" s="34"/>
      <c r="EJ981" s="34"/>
      <c r="EK981" s="34"/>
      <c r="EL981" s="34"/>
      <c r="EM981" s="34"/>
      <c r="EN981" s="34"/>
      <c r="EO981" s="34"/>
      <c r="EP981" s="34"/>
      <c r="EQ981" s="34"/>
      <c r="ER981" s="34"/>
      <c r="ES981" s="34"/>
      <c r="ET981" s="34"/>
      <c r="EU981" s="34"/>
      <c r="EV981" s="34"/>
      <c r="EW981" s="34"/>
      <c r="EX981" s="34"/>
      <c r="EY981" s="34"/>
      <c r="EZ981" s="34"/>
      <c r="FA981" s="34"/>
      <c r="FB981" s="34"/>
      <c r="FC981" s="34"/>
      <c r="FD981" s="34"/>
      <c r="FE981" s="34"/>
      <c r="FF981" s="34"/>
      <c r="FG981" s="34"/>
      <c r="FH981" s="34"/>
      <c r="FI981" s="34"/>
      <c r="FJ981" s="34"/>
      <c r="FK981" s="34"/>
      <c r="FL981" s="34"/>
      <c r="FM981" s="34"/>
      <c r="FN981" s="34"/>
      <c r="FO981" s="34"/>
      <c r="FP981" s="34"/>
      <c r="FQ981" s="34"/>
      <c r="FR981" s="34"/>
      <c r="FS981" s="34"/>
      <c r="FT981" s="34"/>
      <c r="FU981" s="34"/>
      <c r="FV981" s="34"/>
      <c r="FW981" s="34"/>
      <c r="FX981" s="34"/>
      <c r="FY981" s="34"/>
      <c r="FZ981" s="34"/>
      <c r="GA981" s="34"/>
      <c r="GB981" s="34"/>
      <c r="GC981" s="34"/>
      <c r="GD981" s="34"/>
      <c r="GE981" s="34"/>
      <c r="GF981" s="34"/>
      <c r="GG981" s="34"/>
      <c r="GH981" s="34"/>
      <c r="GI981" s="34"/>
      <c r="GJ981" s="34"/>
      <c r="GK981" s="34"/>
      <c r="GL981" s="34"/>
      <c r="GM981" s="34"/>
      <c r="GN981" s="34"/>
      <c r="GO981" s="34"/>
      <c r="GP981" s="34"/>
      <c r="GQ981" s="34"/>
      <c r="GR981" s="34"/>
      <c r="GS981" s="34"/>
      <c r="GT981" s="34"/>
      <c r="GU981" s="34"/>
      <c r="GV981" s="34"/>
      <c r="GW981" s="34"/>
      <c r="GX981" s="34"/>
      <c r="GY981" s="34"/>
      <c r="GZ981" s="34"/>
      <c r="HA981" s="34"/>
      <c r="HB981" s="34"/>
      <c r="HC981" s="34"/>
      <c r="HD981" s="34"/>
      <c r="HE981" s="34"/>
      <c r="HF981" s="34"/>
      <c r="HG981" s="34"/>
      <c r="HH981" s="34"/>
      <c r="HI981" s="34"/>
      <c r="HJ981" s="34"/>
      <c r="HK981" s="34"/>
      <c r="HL981" s="34"/>
      <c r="HM981" s="34"/>
      <c r="HN981" s="34"/>
      <c r="HO981" s="34"/>
      <c r="HP981" s="34"/>
      <c r="HQ981" s="34"/>
      <c r="HR981" s="34"/>
      <c r="HS981" s="34"/>
      <c r="HT981" s="34"/>
      <c r="HU981" s="34"/>
      <c r="HV981" s="34"/>
      <c r="HW981" s="34"/>
      <c r="HX981" s="34"/>
      <c r="HY981" s="34"/>
      <c r="HZ981" s="34"/>
      <c r="IA981" s="34"/>
      <c r="IB981" s="34"/>
      <c r="IC981" s="34"/>
      <c r="ID981" s="34"/>
      <c r="IE981" s="34"/>
      <c r="IF981" s="34"/>
      <c r="IG981" s="34"/>
      <c r="IH981" s="34"/>
      <c r="II981" s="34"/>
      <c r="IJ981" s="34"/>
      <c r="IK981" s="34"/>
      <c r="IL981" s="34"/>
      <c r="IM981" s="34"/>
      <c r="IN981" s="34"/>
    </row>
    <row r="982" spans="1:248" s="35" customFormat="1" ht="15">
      <c r="A982" s="30"/>
      <c r="B982" s="30"/>
      <c r="C982" s="30"/>
      <c r="D982" s="30"/>
      <c r="E982" s="32"/>
      <c r="F982" s="30"/>
      <c r="G982" s="33"/>
      <c r="H982" s="33"/>
      <c r="I982" s="33"/>
      <c r="J982" s="33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  <c r="EB982" s="34"/>
      <c r="EC982" s="34"/>
      <c r="ED982" s="34"/>
      <c r="EE982" s="34"/>
      <c r="EF982" s="34"/>
      <c r="EG982" s="34"/>
      <c r="EH982" s="34"/>
      <c r="EI982" s="34"/>
      <c r="EJ982" s="34"/>
      <c r="EK982" s="34"/>
      <c r="EL982" s="34"/>
      <c r="EM982" s="34"/>
      <c r="EN982" s="34"/>
      <c r="EO982" s="34"/>
      <c r="EP982" s="34"/>
      <c r="EQ982" s="34"/>
      <c r="ER982" s="34"/>
      <c r="ES982" s="34"/>
      <c r="ET982" s="34"/>
      <c r="EU982" s="34"/>
      <c r="EV982" s="34"/>
      <c r="EW982" s="34"/>
      <c r="EX982" s="34"/>
      <c r="EY982" s="34"/>
      <c r="EZ982" s="34"/>
      <c r="FA982" s="34"/>
      <c r="FB982" s="34"/>
      <c r="FC982" s="34"/>
      <c r="FD982" s="34"/>
      <c r="FE982" s="34"/>
      <c r="FF982" s="34"/>
      <c r="FG982" s="34"/>
      <c r="FH982" s="34"/>
      <c r="FI982" s="34"/>
      <c r="FJ982" s="34"/>
      <c r="FK982" s="34"/>
      <c r="FL982" s="34"/>
      <c r="FM982" s="34"/>
      <c r="FN982" s="34"/>
      <c r="FO982" s="34"/>
      <c r="FP982" s="34"/>
      <c r="FQ982" s="34"/>
      <c r="FR982" s="34"/>
      <c r="FS982" s="34"/>
      <c r="FT982" s="34"/>
      <c r="FU982" s="34"/>
      <c r="FV982" s="34"/>
      <c r="FW982" s="34"/>
      <c r="FX982" s="34"/>
      <c r="FY982" s="34"/>
      <c r="FZ982" s="34"/>
      <c r="GA982" s="34"/>
      <c r="GB982" s="34"/>
      <c r="GC982" s="34"/>
      <c r="GD982" s="34"/>
      <c r="GE982" s="34"/>
      <c r="GF982" s="34"/>
      <c r="GG982" s="34"/>
      <c r="GH982" s="34"/>
      <c r="GI982" s="34"/>
      <c r="GJ982" s="34"/>
      <c r="GK982" s="34"/>
      <c r="GL982" s="34"/>
      <c r="GM982" s="34"/>
      <c r="GN982" s="34"/>
      <c r="GO982" s="34"/>
      <c r="GP982" s="34"/>
      <c r="GQ982" s="34"/>
      <c r="GR982" s="34"/>
      <c r="GS982" s="34"/>
      <c r="GT982" s="34"/>
      <c r="GU982" s="34"/>
      <c r="GV982" s="34"/>
      <c r="GW982" s="34"/>
      <c r="GX982" s="34"/>
      <c r="GY982" s="34"/>
      <c r="GZ982" s="34"/>
      <c r="HA982" s="34"/>
      <c r="HB982" s="34"/>
      <c r="HC982" s="34"/>
      <c r="HD982" s="34"/>
      <c r="HE982" s="34"/>
      <c r="HF982" s="34"/>
      <c r="HG982" s="34"/>
      <c r="HH982" s="34"/>
      <c r="HI982" s="34"/>
      <c r="HJ982" s="34"/>
      <c r="HK982" s="34"/>
      <c r="HL982" s="34"/>
      <c r="HM982" s="34"/>
      <c r="HN982" s="34"/>
      <c r="HO982" s="34"/>
      <c r="HP982" s="34"/>
      <c r="HQ982" s="34"/>
      <c r="HR982" s="34"/>
      <c r="HS982" s="34"/>
      <c r="HT982" s="34"/>
      <c r="HU982" s="34"/>
      <c r="HV982" s="34"/>
      <c r="HW982" s="34"/>
      <c r="HX982" s="34"/>
      <c r="HY982" s="34"/>
      <c r="HZ982" s="34"/>
      <c r="IA982" s="34"/>
      <c r="IB982" s="34"/>
      <c r="IC982" s="34"/>
      <c r="ID982" s="34"/>
      <c r="IE982" s="34"/>
      <c r="IF982" s="34"/>
      <c r="IG982" s="34"/>
      <c r="IH982" s="34"/>
      <c r="II982" s="34"/>
      <c r="IJ982" s="34"/>
      <c r="IK982" s="34"/>
      <c r="IL982" s="34"/>
      <c r="IM982" s="34"/>
      <c r="IN982" s="34"/>
    </row>
    <row r="983" spans="1:248" s="35" customFormat="1" ht="15">
      <c r="A983" s="30"/>
      <c r="B983" s="30"/>
      <c r="C983" s="30"/>
      <c r="D983" s="30"/>
      <c r="E983" s="32" t="s">
        <v>11</v>
      </c>
      <c r="F983" s="30"/>
      <c r="G983" s="33"/>
      <c r="H983" s="33"/>
      <c r="I983" s="33"/>
      <c r="J983" s="33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  <c r="EB983" s="34"/>
      <c r="EC983" s="34"/>
      <c r="ED983" s="34"/>
      <c r="EE983" s="34"/>
      <c r="EF983" s="34"/>
      <c r="EG983" s="34"/>
      <c r="EH983" s="34"/>
      <c r="EI983" s="34"/>
      <c r="EJ983" s="34"/>
      <c r="EK983" s="34"/>
      <c r="EL983" s="34"/>
      <c r="EM983" s="34"/>
      <c r="EN983" s="34"/>
      <c r="EO983" s="34"/>
      <c r="EP983" s="34"/>
      <c r="EQ983" s="34"/>
      <c r="ER983" s="34"/>
      <c r="ES983" s="34"/>
      <c r="ET983" s="34"/>
      <c r="EU983" s="34"/>
      <c r="EV983" s="34"/>
      <c r="EW983" s="34"/>
      <c r="EX983" s="34"/>
      <c r="EY983" s="34"/>
      <c r="EZ983" s="34"/>
      <c r="FA983" s="34"/>
      <c r="FB983" s="34"/>
      <c r="FC983" s="34"/>
      <c r="FD983" s="34"/>
      <c r="FE983" s="34"/>
      <c r="FF983" s="34"/>
      <c r="FG983" s="34"/>
      <c r="FH983" s="34"/>
      <c r="FI983" s="34"/>
      <c r="FJ983" s="34"/>
      <c r="FK983" s="34"/>
      <c r="FL983" s="34"/>
      <c r="FM983" s="34"/>
      <c r="FN983" s="34"/>
      <c r="FO983" s="34"/>
      <c r="FP983" s="34"/>
      <c r="FQ983" s="34"/>
      <c r="FR983" s="34"/>
      <c r="FS983" s="34"/>
      <c r="FT983" s="34"/>
      <c r="FU983" s="34"/>
      <c r="FV983" s="34"/>
      <c r="FW983" s="34"/>
      <c r="FX983" s="34"/>
      <c r="FY983" s="34"/>
      <c r="FZ983" s="34"/>
      <c r="GA983" s="34"/>
      <c r="GB983" s="34"/>
      <c r="GC983" s="34"/>
      <c r="GD983" s="34"/>
      <c r="GE983" s="34"/>
      <c r="GF983" s="34"/>
      <c r="GG983" s="34"/>
      <c r="GH983" s="34"/>
      <c r="GI983" s="34"/>
      <c r="GJ983" s="34"/>
      <c r="GK983" s="34"/>
      <c r="GL983" s="34"/>
      <c r="GM983" s="34"/>
      <c r="GN983" s="34"/>
      <c r="GO983" s="34"/>
      <c r="GP983" s="34"/>
      <c r="GQ983" s="34"/>
      <c r="GR983" s="34"/>
      <c r="GS983" s="34"/>
      <c r="GT983" s="34"/>
      <c r="GU983" s="34"/>
      <c r="GV983" s="34"/>
      <c r="GW983" s="34"/>
      <c r="GX983" s="34"/>
      <c r="GY983" s="34"/>
      <c r="GZ983" s="34"/>
      <c r="HA983" s="34"/>
      <c r="HB983" s="34"/>
      <c r="HC983" s="34"/>
      <c r="HD983" s="34"/>
      <c r="HE983" s="34"/>
      <c r="HF983" s="34"/>
      <c r="HG983" s="34"/>
      <c r="HH983" s="34"/>
      <c r="HI983" s="34"/>
      <c r="HJ983" s="34"/>
      <c r="HK983" s="34"/>
      <c r="HL983" s="34"/>
      <c r="HM983" s="34"/>
      <c r="HN983" s="34"/>
      <c r="HO983" s="34"/>
      <c r="HP983" s="34"/>
      <c r="HQ983" s="34"/>
      <c r="HR983" s="34"/>
      <c r="HS983" s="34"/>
      <c r="HT983" s="34"/>
      <c r="HU983" s="34"/>
      <c r="HV983" s="34"/>
      <c r="HW983" s="34"/>
      <c r="HX983" s="34"/>
      <c r="HY983" s="34"/>
      <c r="HZ983" s="34"/>
      <c r="IA983" s="34"/>
      <c r="IB983" s="34"/>
      <c r="IC983" s="34"/>
      <c r="ID983" s="34"/>
      <c r="IE983" s="34"/>
      <c r="IF983" s="34"/>
      <c r="IG983" s="34"/>
      <c r="IH983" s="34"/>
      <c r="II983" s="34"/>
      <c r="IJ983" s="34"/>
      <c r="IK983" s="34"/>
      <c r="IL983" s="34"/>
      <c r="IM983" s="34"/>
      <c r="IN983" s="34"/>
    </row>
    <row r="984" spans="1:248" s="35" customFormat="1" ht="15">
      <c r="A984" s="30"/>
      <c r="B984" s="30"/>
      <c r="C984" s="30"/>
      <c r="D984" s="30"/>
      <c r="E984" s="32"/>
      <c r="F984" s="30"/>
      <c r="G984" s="33"/>
      <c r="H984" s="33"/>
      <c r="I984" s="33"/>
      <c r="J984" s="33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  <c r="EB984" s="34"/>
      <c r="EC984" s="34"/>
      <c r="ED984" s="34"/>
      <c r="EE984" s="34"/>
      <c r="EF984" s="34"/>
      <c r="EG984" s="34"/>
      <c r="EH984" s="34"/>
      <c r="EI984" s="34"/>
      <c r="EJ984" s="34"/>
      <c r="EK984" s="34"/>
      <c r="EL984" s="34"/>
      <c r="EM984" s="34"/>
      <c r="EN984" s="34"/>
      <c r="EO984" s="34"/>
      <c r="EP984" s="34"/>
      <c r="EQ984" s="34"/>
      <c r="ER984" s="34"/>
      <c r="ES984" s="34"/>
      <c r="ET984" s="34"/>
      <c r="EU984" s="34"/>
      <c r="EV984" s="34"/>
      <c r="EW984" s="34"/>
      <c r="EX984" s="34"/>
      <c r="EY984" s="34"/>
      <c r="EZ984" s="34"/>
      <c r="FA984" s="34"/>
      <c r="FB984" s="34"/>
      <c r="FC984" s="34"/>
      <c r="FD984" s="34"/>
      <c r="FE984" s="34"/>
      <c r="FF984" s="34"/>
      <c r="FG984" s="34"/>
      <c r="FH984" s="34"/>
      <c r="FI984" s="34"/>
      <c r="FJ984" s="34"/>
      <c r="FK984" s="34"/>
      <c r="FL984" s="34"/>
      <c r="FM984" s="34"/>
      <c r="FN984" s="34"/>
      <c r="FO984" s="34"/>
      <c r="FP984" s="34"/>
      <c r="FQ984" s="34"/>
      <c r="FR984" s="34"/>
      <c r="FS984" s="34"/>
      <c r="FT984" s="34"/>
      <c r="FU984" s="34"/>
      <c r="FV984" s="34"/>
      <c r="FW984" s="34"/>
      <c r="FX984" s="34"/>
      <c r="FY984" s="34"/>
      <c r="FZ984" s="34"/>
      <c r="GA984" s="34"/>
      <c r="GB984" s="34"/>
      <c r="GC984" s="34"/>
      <c r="GD984" s="34"/>
      <c r="GE984" s="34"/>
      <c r="GF984" s="34"/>
      <c r="GG984" s="34"/>
      <c r="GH984" s="34"/>
      <c r="GI984" s="34"/>
      <c r="GJ984" s="34"/>
      <c r="GK984" s="34"/>
      <c r="GL984" s="34"/>
      <c r="GM984" s="34"/>
      <c r="GN984" s="34"/>
      <c r="GO984" s="34"/>
      <c r="GP984" s="34"/>
      <c r="GQ984" s="34"/>
      <c r="GR984" s="34"/>
      <c r="GS984" s="34"/>
      <c r="GT984" s="34"/>
      <c r="GU984" s="34"/>
      <c r="GV984" s="34"/>
      <c r="GW984" s="34"/>
      <c r="GX984" s="34"/>
      <c r="GY984" s="34"/>
      <c r="GZ984" s="34"/>
      <c r="HA984" s="34"/>
      <c r="HB984" s="34"/>
      <c r="HC984" s="34"/>
      <c r="HD984" s="34"/>
      <c r="HE984" s="34"/>
      <c r="HF984" s="34"/>
      <c r="HG984" s="34"/>
      <c r="HH984" s="34"/>
      <c r="HI984" s="34"/>
      <c r="HJ984" s="34"/>
      <c r="HK984" s="34"/>
      <c r="HL984" s="34"/>
      <c r="HM984" s="34"/>
      <c r="HN984" s="34"/>
      <c r="HO984" s="34"/>
      <c r="HP984" s="34"/>
      <c r="HQ984" s="34"/>
      <c r="HR984" s="34"/>
      <c r="HS984" s="34"/>
      <c r="HT984" s="34"/>
      <c r="HU984" s="34"/>
      <c r="HV984" s="34"/>
      <c r="HW984" s="34"/>
      <c r="HX984" s="34"/>
      <c r="HY984" s="34"/>
      <c r="HZ984" s="34"/>
      <c r="IA984" s="34"/>
      <c r="IB984" s="34"/>
      <c r="IC984" s="34"/>
      <c r="ID984" s="34"/>
      <c r="IE984" s="34"/>
      <c r="IF984" s="34"/>
      <c r="IG984" s="34"/>
      <c r="IH984" s="34"/>
      <c r="II984" s="34"/>
      <c r="IJ984" s="34"/>
      <c r="IK984" s="34"/>
      <c r="IL984" s="34"/>
      <c r="IM984" s="34"/>
      <c r="IN984" s="34"/>
    </row>
    <row r="985" spans="1:248" s="35" customFormat="1" ht="15">
      <c r="A985" s="30"/>
      <c r="B985" s="30"/>
      <c r="C985" s="30"/>
      <c r="D985" s="30"/>
      <c r="E985" s="32" t="s">
        <v>32</v>
      </c>
      <c r="F985" s="30"/>
      <c r="G985" s="33"/>
      <c r="H985" s="33"/>
      <c r="I985" s="33">
        <v>100000</v>
      </c>
      <c r="J985" s="33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  <c r="EB985" s="34"/>
      <c r="EC985" s="34"/>
      <c r="ED985" s="34"/>
      <c r="EE985" s="34"/>
      <c r="EF985" s="34"/>
      <c r="EG985" s="34"/>
      <c r="EH985" s="34"/>
      <c r="EI985" s="34"/>
      <c r="EJ985" s="34"/>
      <c r="EK985" s="34"/>
      <c r="EL985" s="34"/>
      <c r="EM985" s="34"/>
      <c r="EN985" s="34"/>
      <c r="EO985" s="34"/>
      <c r="EP985" s="34"/>
      <c r="EQ985" s="34"/>
      <c r="ER985" s="34"/>
      <c r="ES985" s="34"/>
      <c r="ET985" s="34"/>
      <c r="EU985" s="34"/>
      <c r="EV985" s="34"/>
      <c r="EW985" s="34"/>
      <c r="EX985" s="34"/>
      <c r="EY985" s="34"/>
      <c r="EZ985" s="34"/>
      <c r="FA985" s="34"/>
      <c r="FB985" s="34"/>
      <c r="FC985" s="34"/>
      <c r="FD985" s="34"/>
      <c r="FE985" s="34"/>
      <c r="FF985" s="34"/>
      <c r="FG985" s="34"/>
      <c r="FH985" s="34"/>
      <c r="FI985" s="34"/>
      <c r="FJ985" s="34"/>
      <c r="FK985" s="34"/>
      <c r="FL985" s="34"/>
      <c r="FM985" s="34"/>
      <c r="FN985" s="34"/>
      <c r="FO985" s="34"/>
      <c r="FP985" s="34"/>
      <c r="FQ985" s="34"/>
      <c r="FR985" s="34"/>
      <c r="FS985" s="34"/>
      <c r="FT985" s="34"/>
      <c r="FU985" s="34"/>
      <c r="FV985" s="34"/>
      <c r="FW985" s="34"/>
      <c r="FX985" s="34"/>
      <c r="FY985" s="34"/>
      <c r="FZ985" s="34"/>
      <c r="GA985" s="34"/>
      <c r="GB985" s="34"/>
      <c r="GC985" s="34"/>
      <c r="GD985" s="34"/>
      <c r="GE985" s="34"/>
      <c r="GF985" s="34"/>
      <c r="GG985" s="34"/>
      <c r="GH985" s="34"/>
      <c r="GI985" s="34"/>
      <c r="GJ985" s="34"/>
      <c r="GK985" s="34"/>
      <c r="GL985" s="34"/>
      <c r="GM985" s="34"/>
      <c r="GN985" s="34"/>
      <c r="GO985" s="34"/>
      <c r="GP985" s="34"/>
      <c r="GQ985" s="34"/>
      <c r="GR985" s="34"/>
      <c r="GS985" s="34"/>
      <c r="GT985" s="34"/>
      <c r="GU985" s="34"/>
      <c r="GV985" s="34"/>
      <c r="GW985" s="34"/>
      <c r="GX985" s="34"/>
      <c r="GY985" s="34"/>
      <c r="GZ985" s="34"/>
      <c r="HA985" s="34"/>
      <c r="HB985" s="34"/>
      <c r="HC985" s="34"/>
      <c r="HD985" s="34"/>
      <c r="HE985" s="34"/>
      <c r="HF985" s="34"/>
      <c r="HG985" s="34"/>
      <c r="HH985" s="34"/>
      <c r="HI985" s="34"/>
      <c r="HJ985" s="34"/>
      <c r="HK985" s="34"/>
      <c r="HL985" s="34"/>
      <c r="HM985" s="34"/>
      <c r="HN985" s="34"/>
      <c r="HO985" s="34"/>
      <c r="HP985" s="34"/>
      <c r="HQ985" s="34"/>
      <c r="HR985" s="34"/>
      <c r="HS985" s="34"/>
      <c r="HT985" s="34"/>
      <c r="HU985" s="34"/>
      <c r="HV985" s="34"/>
      <c r="HW985" s="34"/>
      <c r="HX985" s="34"/>
      <c r="HY985" s="34"/>
      <c r="HZ985" s="34"/>
      <c r="IA985" s="34"/>
      <c r="IB985" s="34"/>
      <c r="IC985" s="34"/>
      <c r="ID985" s="34"/>
      <c r="IE985" s="34"/>
      <c r="IF985" s="34"/>
      <c r="IG985" s="34"/>
      <c r="IH985" s="34"/>
      <c r="II985" s="34"/>
      <c r="IJ985" s="34"/>
      <c r="IK985" s="34"/>
      <c r="IL985" s="34"/>
      <c r="IM985" s="34"/>
      <c r="IN985" s="34"/>
    </row>
    <row r="986" spans="1:248" s="35" customFormat="1" ht="15">
      <c r="A986" s="30"/>
      <c r="B986" s="30"/>
      <c r="C986" s="30"/>
      <c r="D986" s="30"/>
      <c r="E986" s="32"/>
      <c r="F986" s="30"/>
      <c r="G986" s="33"/>
      <c r="H986" s="33"/>
      <c r="I986" s="33"/>
      <c r="J986" s="33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  <c r="EB986" s="34"/>
      <c r="EC986" s="34"/>
      <c r="ED986" s="34"/>
      <c r="EE986" s="34"/>
      <c r="EF986" s="34"/>
      <c r="EG986" s="34"/>
      <c r="EH986" s="34"/>
      <c r="EI986" s="34"/>
      <c r="EJ986" s="34"/>
      <c r="EK986" s="34"/>
      <c r="EL986" s="34"/>
      <c r="EM986" s="34"/>
      <c r="EN986" s="34"/>
      <c r="EO986" s="34"/>
      <c r="EP986" s="34"/>
      <c r="EQ986" s="34"/>
      <c r="ER986" s="34"/>
      <c r="ES986" s="34"/>
      <c r="ET986" s="34"/>
      <c r="EU986" s="34"/>
      <c r="EV986" s="34"/>
      <c r="EW986" s="34"/>
      <c r="EX986" s="34"/>
      <c r="EY986" s="34"/>
      <c r="EZ986" s="34"/>
      <c r="FA986" s="34"/>
      <c r="FB986" s="34"/>
      <c r="FC986" s="34"/>
      <c r="FD986" s="34"/>
      <c r="FE986" s="34"/>
      <c r="FF986" s="34"/>
      <c r="FG986" s="34"/>
      <c r="FH986" s="34"/>
      <c r="FI986" s="34"/>
      <c r="FJ986" s="34"/>
      <c r="FK986" s="34"/>
      <c r="FL986" s="34"/>
      <c r="FM986" s="34"/>
      <c r="FN986" s="34"/>
      <c r="FO986" s="34"/>
      <c r="FP986" s="34"/>
      <c r="FQ986" s="34"/>
      <c r="FR986" s="34"/>
      <c r="FS986" s="34"/>
      <c r="FT986" s="34"/>
      <c r="FU986" s="34"/>
      <c r="FV986" s="34"/>
      <c r="FW986" s="34"/>
      <c r="FX986" s="34"/>
      <c r="FY986" s="34"/>
      <c r="FZ986" s="34"/>
      <c r="GA986" s="34"/>
      <c r="GB986" s="34"/>
      <c r="GC986" s="34"/>
      <c r="GD986" s="34"/>
      <c r="GE986" s="34"/>
      <c r="GF986" s="34"/>
      <c r="GG986" s="34"/>
      <c r="GH986" s="34"/>
      <c r="GI986" s="34"/>
      <c r="GJ986" s="34"/>
      <c r="GK986" s="34"/>
      <c r="GL986" s="34"/>
      <c r="GM986" s="34"/>
      <c r="GN986" s="34"/>
      <c r="GO986" s="34"/>
      <c r="GP986" s="34"/>
      <c r="GQ986" s="34"/>
      <c r="GR986" s="34"/>
      <c r="GS986" s="34"/>
      <c r="GT986" s="34"/>
      <c r="GU986" s="34"/>
      <c r="GV986" s="34"/>
      <c r="GW986" s="34"/>
      <c r="GX986" s="34"/>
      <c r="GY986" s="34"/>
      <c r="GZ986" s="34"/>
      <c r="HA986" s="34"/>
      <c r="HB986" s="34"/>
      <c r="HC986" s="34"/>
      <c r="HD986" s="34"/>
      <c r="HE986" s="34"/>
      <c r="HF986" s="34"/>
      <c r="HG986" s="34"/>
      <c r="HH986" s="34"/>
      <c r="HI986" s="34"/>
      <c r="HJ986" s="34"/>
      <c r="HK986" s="34"/>
      <c r="HL986" s="34"/>
      <c r="HM986" s="34"/>
      <c r="HN986" s="34"/>
      <c r="HO986" s="34"/>
      <c r="HP986" s="34"/>
      <c r="HQ986" s="34"/>
      <c r="HR986" s="34"/>
      <c r="HS986" s="34"/>
      <c r="HT986" s="34"/>
      <c r="HU986" s="34"/>
      <c r="HV986" s="34"/>
      <c r="HW986" s="34"/>
      <c r="HX986" s="34"/>
      <c r="HY986" s="34"/>
      <c r="HZ986" s="34"/>
      <c r="IA986" s="34"/>
      <c r="IB986" s="34"/>
      <c r="IC986" s="34"/>
      <c r="ID986" s="34"/>
      <c r="IE986" s="34"/>
      <c r="IF986" s="34"/>
      <c r="IG986" s="34"/>
      <c r="IH986" s="34"/>
      <c r="II986" s="34"/>
      <c r="IJ986" s="34"/>
      <c r="IK986" s="34"/>
      <c r="IL986" s="34"/>
      <c r="IM986" s="34"/>
      <c r="IN986" s="34"/>
    </row>
    <row r="987" spans="1:248" s="35" customFormat="1" ht="105">
      <c r="A987" s="30" t="s">
        <v>543</v>
      </c>
      <c r="B987" s="30" t="s">
        <v>388</v>
      </c>
      <c r="C987" s="30" t="s">
        <v>18</v>
      </c>
      <c r="D987" s="30" t="s">
        <v>544</v>
      </c>
      <c r="E987" s="32" t="s">
        <v>396</v>
      </c>
      <c r="F987" s="30" t="s">
        <v>397</v>
      </c>
      <c r="G987" s="33">
        <v>267846000</v>
      </c>
      <c r="H987" s="33">
        <v>1.6</v>
      </c>
      <c r="I987" s="33">
        <v>24342900</v>
      </c>
      <c r="J987" s="33">
        <v>10.6</v>
      </c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  <c r="EB987" s="34"/>
      <c r="EC987" s="34"/>
      <c r="ED987" s="34"/>
      <c r="EE987" s="34"/>
      <c r="EF987" s="34"/>
      <c r="EG987" s="34"/>
      <c r="EH987" s="34"/>
      <c r="EI987" s="34"/>
      <c r="EJ987" s="34"/>
      <c r="EK987" s="34"/>
      <c r="EL987" s="34"/>
      <c r="EM987" s="34"/>
      <c r="EN987" s="34"/>
      <c r="EO987" s="34"/>
      <c r="EP987" s="34"/>
      <c r="EQ987" s="34"/>
      <c r="ER987" s="34"/>
      <c r="ES987" s="34"/>
      <c r="ET987" s="34"/>
      <c r="EU987" s="34"/>
      <c r="EV987" s="34"/>
      <c r="EW987" s="34"/>
      <c r="EX987" s="34"/>
      <c r="EY987" s="34"/>
      <c r="EZ987" s="34"/>
      <c r="FA987" s="34"/>
      <c r="FB987" s="34"/>
      <c r="FC987" s="34"/>
      <c r="FD987" s="34"/>
      <c r="FE987" s="34"/>
      <c r="FF987" s="34"/>
      <c r="FG987" s="34"/>
      <c r="FH987" s="34"/>
      <c r="FI987" s="34"/>
      <c r="FJ987" s="34"/>
      <c r="FK987" s="34"/>
      <c r="FL987" s="34"/>
      <c r="FM987" s="34"/>
      <c r="FN987" s="34"/>
      <c r="FO987" s="34"/>
      <c r="FP987" s="34"/>
      <c r="FQ987" s="34"/>
      <c r="FR987" s="34"/>
      <c r="FS987" s="34"/>
      <c r="FT987" s="34"/>
      <c r="FU987" s="34"/>
      <c r="FV987" s="34"/>
      <c r="FW987" s="34"/>
      <c r="FX987" s="34"/>
      <c r="FY987" s="34"/>
      <c r="FZ987" s="34"/>
      <c r="GA987" s="34"/>
      <c r="GB987" s="34"/>
      <c r="GC987" s="34"/>
      <c r="GD987" s="34"/>
      <c r="GE987" s="34"/>
      <c r="GF987" s="34"/>
      <c r="GG987" s="34"/>
      <c r="GH987" s="34"/>
      <c r="GI987" s="34"/>
      <c r="GJ987" s="34"/>
      <c r="GK987" s="34"/>
      <c r="GL987" s="34"/>
      <c r="GM987" s="34"/>
      <c r="GN987" s="34"/>
      <c r="GO987" s="34"/>
      <c r="GP987" s="34"/>
      <c r="GQ987" s="34"/>
      <c r="GR987" s="34"/>
      <c r="GS987" s="34"/>
      <c r="GT987" s="34"/>
      <c r="GU987" s="34"/>
      <c r="GV987" s="34"/>
      <c r="GW987" s="34"/>
      <c r="GX987" s="34"/>
      <c r="GY987" s="34"/>
      <c r="GZ987" s="34"/>
      <c r="HA987" s="34"/>
      <c r="HB987" s="34"/>
      <c r="HC987" s="34"/>
      <c r="HD987" s="34"/>
      <c r="HE987" s="34"/>
      <c r="HF987" s="34"/>
      <c r="HG987" s="34"/>
      <c r="HH987" s="34"/>
      <c r="HI987" s="34"/>
      <c r="HJ987" s="34"/>
      <c r="HK987" s="34"/>
      <c r="HL987" s="34"/>
      <c r="HM987" s="34"/>
      <c r="HN987" s="34"/>
      <c r="HO987" s="34"/>
      <c r="HP987" s="34"/>
      <c r="HQ987" s="34"/>
      <c r="HR987" s="34"/>
      <c r="HS987" s="34"/>
      <c r="HT987" s="34"/>
      <c r="HU987" s="34"/>
      <c r="HV987" s="34"/>
      <c r="HW987" s="34"/>
      <c r="HX987" s="34"/>
      <c r="HY987" s="34"/>
      <c r="HZ987" s="34"/>
      <c r="IA987" s="34"/>
      <c r="IB987" s="34"/>
      <c r="IC987" s="34"/>
      <c r="ID987" s="34"/>
      <c r="IE987" s="34"/>
      <c r="IF987" s="34"/>
      <c r="IG987" s="34"/>
      <c r="IH987" s="34"/>
      <c r="II987" s="34"/>
      <c r="IJ987" s="34"/>
      <c r="IK987" s="34"/>
      <c r="IL987" s="34"/>
      <c r="IM987" s="34"/>
      <c r="IN987" s="34"/>
    </row>
    <row r="988" spans="1:248" s="35" customFormat="1" ht="15">
      <c r="A988" s="30"/>
      <c r="B988" s="30"/>
      <c r="C988" s="30"/>
      <c r="D988" s="30"/>
      <c r="E988" s="32"/>
      <c r="F988" s="30"/>
      <c r="G988" s="33"/>
      <c r="H988" s="33"/>
      <c r="I988" s="33"/>
      <c r="J988" s="33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  <c r="EB988" s="34"/>
      <c r="EC988" s="34"/>
      <c r="ED988" s="34"/>
      <c r="EE988" s="34"/>
      <c r="EF988" s="34"/>
      <c r="EG988" s="34"/>
      <c r="EH988" s="34"/>
      <c r="EI988" s="34"/>
      <c r="EJ988" s="34"/>
      <c r="EK988" s="34"/>
      <c r="EL988" s="34"/>
      <c r="EM988" s="34"/>
      <c r="EN988" s="34"/>
      <c r="EO988" s="34"/>
      <c r="EP988" s="34"/>
      <c r="EQ988" s="34"/>
      <c r="ER988" s="34"/>
      <c r="ES988" s="34"/>
      <c r="ET988" s="34"/>
      <c r="EU988" s="34"/>
      <c r="EV988" s="34"/>
      <c r="EW988" s="34"/>
      <c r="EX988" s="34"/>
      <c r="EY988" s="34"/>
      <c r="EZ988" s="34"/>
      <c r="FA988" s="34"/>
      <c r="FB988" s="34"/>
      <c r="FC988" s="34"/>
      <c r="FD988" s="34"/>
      <c r="FE988" s="34"/>
      <c r="FF988" s="34"/>
      <c r="FG988" s="34"/>
      <c r="FH988" s="34"/>
      <c r="FI988" s="34"/>
      <c r="FJ988" s="34"/>
      <c r="FK988" s="34"/>
      <c r="FL988" s="34"/>
      <c r="FM988" s="34"/>
      <c r="FN988" s="34"/>
      <c r="FO988" s="34"/>
      <c r="FP988" s="34"/>
      <c r="FQ988" s="34"/>
      <c r="FR988" s="34"/>
      <c r="FS988" s="34"/>
      <c r="FT988" s="34"/>
      <c r="FU988" s="34"/>
      <c r="FV988" s="34"/>
      <c r="FW988" s="34"/>
      <c r="FX988" s="34"/>
      <c r="FY988" s="34"/>
      <c r="FZ988" s="34"/>
      <c r="GA988" s="34"/>
      <c r="GB988" s="34"/>
      <c r="GC988" s="34"/>
      <c r="GD988" s="34"/>
      <c r="GE988" s="34"/>
      <c r="GF988" s="34"/>
      <c r="GG988" s="34"/>
      <c r="GH988" s="34"/>
      <c r="GI988" s="34"/>
      <c r="GJ988" s="34"/>
      <c r="GK988" s="34"/>
      <c r="GL988" s="34"/>
      <c r="GM988" s="34"/>
      <c r="GN988" s="34"/>
      <c r="GO988" s="34"/>
      <c r="GP988" s="34"/>
      <c r="GQ988" s="34"/>
      <c r="GR988" s="34"/>
      <c r="GS988" s="34"/>
      <c r="GT988" s="34"/>
      <c r="GU988" s="34"/>
      <c r="GV988" s="34"/>
      <c r="GW988" s="34"/>
      <c r="GX988" s="34"/>
      <c r="GY988" s="34"/>
      <c r="GZ988" s="34"/>
      <c r="HA988" s="34"/>
      <c r="HB988" s="34"/>
      <c r="HC988" s="34"/>
      <c r="HD988" s="34"/>
      <c r="HE988" s="34"/>
      <c r="HF988" s="34"/>
      <c r="HG988" s="34"/>
      <c r="HH988" s="34"/>
      <c r="HI988" s="34"/>
      <c r="HJ988" s="34"/>
      <c r="HK988" s="34"/>
      <c r="HL988" s="34"/>
      <c r="HM988" s="34"/>
      <c r="HN988" s="34"/>
      <c r="HO988" s="34"/>
      <c r="HP988" s="34"/>
      <c r="HQ988" s="34"/>
      <c r="HR988" s="34"/>
      <c r="HS988" s="34"/>
      <c r="HT988" s="34"/>
      <c r="HU988" s="34"/>
      <c r="HV988" s="34"/>
      <c r="HW988" s="34"/>
      <c r="HX988" s="34"/>
      <c r="HY988" s="34"/>
      <c r="HZ988" s="34"/>
      <c r="IA988" s="34"/>
      <c r="IB988" s="34"/>
      <c r="IC988" s="34"/>
      <c r="ID988" s="34"/>
      <c r="IE988" s="34"/>
      <c r="IF988" s="34"/>
      <c r="IG988" s="34"/>
      <c r="IH988" s="34"/>
      <c r="II988" s="34"/>
      <c r="IJ988" s="34"/>
      <c r="IK988" s="34"/>
      <c r="IL988" s="34"/>
      <c r="IM988" s="34"/>
      <c r="IN988" s="34"/>
    </row>
    <row r="989" spans="1:248" s="35" customFormat="1" ht="60">
      <c r="A989" s="30" t="s">
        <v>545</v>
      </c>
      <c r="B989" s="30" t="s">
        <v>180</v>
      </c>
      <c r="C989" s="30" t="s">
        <v>36</v>
      </c>
      <c r="D989" s="30" t="s">
        <v>522</v>
      </c>
      <c r="E989" s="32" t="s">
        <v>398</v>
      </c>
      <c r="F989" s="30" t="s">
        <v>399</v>
      </c>
      <c r="G989" s="33">
        <v>118886300</v>
      </c>
      <c r="H989" s="33">
        <v>13.8</v>
      </c>
      <c r="I989" s="33">
        <v>76904800</v>
      </c>
      <c r="J989" s="33">
        <v>100</v>
      </c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  <c r="EB989" s="34"/>
      <c r="EC989" s="34"/>
      <c r="ED989" s="34"/>
      <c r="EE989" s="34"/>
      <c r="EF989" s="34"/>
      <c r="EG989" s="34"/>
      <c r="EH989" s="34"/>
      <c r="EI989" s="34"/>
      <c r="EJ989" s="34"/>
      <c r="EK989" s="34"/>
      <c r="EL989" s="34"/>
      <c r="EM989" s="34"/>
      <c r="EN989" s="34"/>
      <c r="EO989" s="34"/>
      <c r="EP989" s="34"/>
      <c r="EQ989" s="34"/>
      <c r="ER989" s="34"/>
      <c r="ES989" s="34"/>
      <c r="ET989" s="34"/>
      <c r="EU989" s="34"/>
      <c r="EV989" s="34"/>
      <c r="EW989" s="34"/>
      <c r="EX989" s="34"/>
      <c r="EY989" s="34"/>
      <c r="EZ989" s="34"/>
      <c r="FA989" s="34"/>
      <c r="FB989" s="34"/>
      <c r="FC989" s="34"/>
      <c r="FD989" s="34"/>
      <c r="FE989" s="34"/>
      <c r="FF989" s="34"/>
      <c r="FG989" s="34"/>
      <c r="FH989" s="34"/>
      <c r="FI989" s="34"/>
      <c r="FJ989" s="34"/>
      <c r="FK989" s="34"/>
      <c r="FL989" s="34"/>
      <c r="FM989" s="34"/>
      <c r="FN989" s="34"/>
      <c r="FO989" s="34"/>
      <c r="FP989" s="34"/>
      <c r="FQ989" s="34"/>
      <c r="FR989" s="34"/>
      <c r="FS989" s="34"/>
      <c r="FT989" s="34"/>
      <c r="FU989" s="34"/>
      <c r="FV989" s="34"/>
      <c r="FW989" s="34"/>
      <c r="FX989" s="34"/>
      <c r="FY989" s="34"/>
      <c r="FZ989" s="34"/>
      <c r="GA989" s="34"/>
      <c r="GB989" s="34"/>
      <c r="GC989" s="34"/>
      <c r="GD989" s="34"/>
      <c r="GE989" s="34"/>
      <c r="GF989" s="34"/>
      <c r="GG989" s="34"/>
      <c r="GH989" s="34"/>
      <c r="GI989" s="34"/>
      <c r="GJ989" s="34"/>
      <c r="GK989" s="34"/>
      <c r="GL989" s="34"/>
      <c r="GM989" s="34"/>
      <c r="GN989" s="34"/>
      <c r="GO989" s="34"/>
      <c r="GP989" s="34"/>
      <c r="GQ989" s="34"/>
      <c r="GR989" s="34"/>
      <c r="GS989" s="34"/>
      <c r="GT989" s="34"/>
      <c r="GU989" s="34"/>
      <c r="GV989" s="34"/>
      <c r="GW989" s="34"/>
      <c r="GX989" s="34"/>
      <c r="GY989" s="34"/>
      <c r="GZ989" s="34"/>
      <c r="HA989" s="34"/>
      <c r="HB989" s="34"/>
      <c r="HC989" s="34"/>
      <c r="HD989" s="34"/>
      <c r="HE989" s="34"/>
      <c r="HF989" s="34"/>
      <c r="HG989" s="34"/>
      <c r="HH989" s="34"/>
      <c r="HI989" s="34"/>
      <c r="HJ989" s="34"/>
      <c r="HK989" s="34"/>
      <c r="HL989" s="34"/>
      <c r="HM989" s="34"/>
      <c r="HN989" s="34"/>
      <c r="HO989" s="34"/>
      <c r="HP989" s="34"/>
      <c r="HQ989" s="34"/>
      <c r="HR989" s="34"/>
      <c r="HS989" s="34"/>
      <c r="HT989" s="34"/>
      <c r="HU989" s="34"/>
      <c r="HV989" s="34"/>
      <c r="HW989" s="34"/>
      <c r="HX989" s="34"/>
      <c r="HY989" s="34"/>
      <c r="HZ989" s="34"/>
      <c r="IA989" s="34"/>
      <c r="IB989" s="34"/>
      <c r="IC989" s="34"/>
      <c r="ID989" s="34"/>
      <c r="IE989" s="34"/>
      <c r="IF989" s="34"/>
      <c r="IG989" s="34"/>
      <c r="IH989" s="34"/>
      <c r="II989" s="34"/>
      <c r="IJ989" s="34"/>
      <c r="IK989" s="34"/>
      <c r="IL989" s="34"/>
      <c r="IM989" s="34"/>
      <c r="IN989" s="34"/>
    </row>
    <row r="990" spans="1:248" s="35" customFormat="1" ht="15">
      <c r="A990" s="30"/>
      <c r="B990" s="30"/>
      <c r="C990" s="30"/>
      <c r="D990" s="30"/>
      <c r="E990" s="32"/>
      <c r="F990" s="30"/>
      <c r="G990" s="33"/>
      <c r="H990" s="33"/>
      <c r="I990" s="33"/>
      <c r="J990" s="33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  <c r="EB990" s="34"/>
      <c r="EC990" s="34"/>
      <c r="ED990" s="34"/>
      <c r="EE990" s="34"/>
      <c r="EF990" s="34"/>
      <c r="EG990" s="34"/>
      <c r="EH990" s="34"/>
      <c r="EI990" s="34"/>
      <c r="EJ990" s="34"/>
      <c r="EK990" s="34"/>
      <c r="EL990" s="34"/>
      <c r="EM990" s="34"/>
      <c r="EN990" s="34"/>
      <c r="EO990" s="34"/>
      <c r="EP990" s="34"/>
      <c r="EQ990" s="34"/>
      <c r="ER990" s="34"/>
      <c r="ES990" s="34"/>
      <c r="ET990" s="34"/>
      <c r="EU990" s="34"/>
      <c r="EV990" s="34"/>
      <c r="EW990" s="34"/>
      <c r="EX990" s="34"/>
      <c r="EY990" s="34"/>
      <c r="EZ990" s="34"/>
      <c r="FA990" s="34"/>
      <c r="FB990" s="34"/>
      <c r="FC990" s="34"/>
      <c r="FD990" s="34"/>
      <c r="FE990" s="34"/>
      <c r="FF990" s="34"/>
      <c r="FG990" s="34"/>
      <c r="FH990" s="34"/>
      <c r="FI990" s="34"/>
      <c r="FJ990" s="34"/>
      <c r="FK990" s="34"/>
      <c r="FL990" s="34"/>
      <c r="FM990" s="34"/>
      <c r="FN990" s="34"/>
      <c r="FO990" s="34"/>
      <c r="FP990" s="34"/>
      <c r="FQ990" s="34"/>
      <c r="FR990" s="34"/>
      <c r="FS990" s="34"/>
      <c r="FT990" s="34"/>
      <c r="FU990" s="34"/>
      <c r="FV990" s="34"/>
      <c r="FW990" s="34"/>
      <c r="FX990" s="34"/>
      <c r="FY990" s="34"/>
      <c r="FZ990" s="34"/>
      <c r="GA990" s="34"/>
      <c r="GB990" s="34"/>
      <c r="GC990" s="34"/>
      <c r="GD990" s="34"/>
      <c r="GE990" s="34"/>
      <c r="GF990" s="34"/>
      <c r="GG990" s="34"/>
      <c r="GH990" s="34"/>
      <c r="GI990" s="34"/>
      <c r="GJ990" s="34"/>
      <c r="GK990" s="34"/>
      <c r="GL990" s="34"/>
      <c r="GM990" s="34"/>
      <c r="GN990" s="34"/>
      <c r="GO990" s="34"/>
      <c r="GP990" s="34"/>
      <c r="GQ990" s="34"/>
      <c r="GR990" s="34"/>
      <c r="GS990" s="34"/>
      <c r="GT990" s="34"/>
      <c r="GU990" s="34"/>
      <c r="GV990" s="34"/>
      <c r="GW990" s="34"/>
      <c r="GX990" s="34"/>
      <c r="GY990" s="34"/>
      <c r="GZ990" s="34"/>
      <c r="HA990" s="34"/>
      <c r="HB990" s="34"/>
      <c r="HC990" s="34"/>
      <c r="HD990" s="34"/>
      <c r="HE990" s="34"/>
      <c r="HF990" s="34"/>
      <c r="HG990" s="34"/>
      <c r="HH990" s="34"/>
      <c r="HI990" s="34"/>
      <c r="HJ990" s="34"/>
      <c r="HK990" s="34"/>
      <c r="HL990" s="34"/>
      <c r="HM990" s="34"/>
      <c r="HN990" s="34"/>
      <c r="HO990" s="34"/>
      <c r="HP990" s="34"/>
      <c r="HQ990" s="34"/>
      <c r="HR990" s="34"/>
      <c r="HS990" s="34"/>
      <c r="HT990" s="34"/>
      <c r="HU990" s="34"/>
      <c r="HV990" s="34"/>
      <c r="HW990" s="34"/>
      <c r="HX990" s="34"/>
      <c r="HY990" s="34"/>
      <c r="HZ990" s="34"/>
      <c r="IA990" s="34"/>
      <c r="IB990" s="34"/>
      <c r="IC990" s="34"/>
      <c r="ID990" s="34"/>
      <c r="IE990" s="34"/>
      <c r="IF990" s="34"/>
      <c r="IG990" s="34"/>
      <c r="IH990" s="34"/>
      <c r="II990" s="34"/>
      <c r="IJ990" s="34"/>
      <c r="IK990" s="34"/>
      <c r="IL990" s="34"/>
      <c r="IM990" s="34"/>
      <c r="IN990" s="34"/>
    </row>
    <row r="991" spans="1:248" s="29" customFormat="1" ht="30">
      <c r="A991" s="24" t="s">
        <v>400</v>
      </c>
      <c r="B991" s="24"/>
      <c r="C991" s="24"/>
      <c r="D991" s="37" t="s">
        <v>401</v>
      </c>
      <c r="E991" s="26"/>
      <c r="F991" s="24"/>
      <c r="G991" s="27"/>
      <c r="H991" s="27"/>
      <c r="I991" s="27">
        <v>41000000</v>
      </c>
      <c r="J991" s="27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  <c r="BY991" s="28"/>
      <c r="BZ991" s="28"/>
      <c r="CA991" s="28"/>
      <c r="CB991" s="28"/>
      <c r="CC991" s="28"/>
      <c r="CD991" s="28"/>
      <c r="CE991" s="28"/>
      <c r="CF991" s="28"/>
      <c r="CG991" s="28"/>
      <c r="CH991" s="28"/>
      <c r="CI991" s="28"/>
      <c r="CJ991" s="28"/>
      <c r="CK991" s="28"/>
      <c r="CL991" s="28"/>
      <c r="CM991" s="28"/>
      <c r="CN991" s="28"/>
      <c r="CO991" s="28"/>
      <c r="CP991" s="28"/>
      <c r="CQ991" s="28"/>
      <c r="CR991" s="28"/>
      <c r="CS991" s="28"/>
      <c r="CT991" s="28"/>
      <c r="CU991" s="28"/>
      <c r="CV991" s="28"/>
      <c r="CW991" s="28"/>
      <c r="CX991" s="28"/>
      <c r="CY991" s="28"/>
      <c r="CZ991" s="28"/>
      <c r="DA991" s="28"/>
      <c r="DB991" s="28"/>
      <c r="DC991" s="28"/>
      <c r="DD991" s="28"/>
      <c r="DE991" s="28"/>
      <c r="DF991" s="28"/>
      <c r="DG991" s="28"/>
      <c r="DH991" s="28"/>
      <c r="DI991" s="28"/>
      <c r="DJ991" s="28"/>
      <c r="DK991" s="28"/>
      <c r="DL991" s="28"/>
      <c r="DM991" s="28"/>
      <c r="DN991" s="28"/>
      <c r="DO991" s="28"/>
      <c r="DP991" s="28"/>
      <c r="DQ991" s="28"/>
      <c r="DR991" s="28"/>
      <c r="DS991" s="28"/>
      <c r="DT991" s="28"/>
      <c r="DU991" s="28"/>
      <c r="DV991" s="28"/>
      <c r="DW991" s="28"/>
      <c r="DX991" s="28"/>
      <c r="DY991" s="28"/>
      <c r="DZ991" s="28"/>
      <c r="EA991" s="28"/>
      <c r="EB991" s="28"/>
      <c r="EC991" s="28"/>
      <c r="ED991" s="28"/>
      <c r="EE991" s="28"/>
      <c r="EF991" s="28"/>
      <c r="EG991" s="28"/>
      <c r="EH991" s="28"/>
      <c r="EI991" s="28"/>
      <c r="EJ991" s="28"/>
      <c r="EK991" s="28"/>
      <c r="EL991" s="28"/>
      <c r="EM991" s="28"/>
      <c r="EN991" s="28"/>
      <c r="EO991" s="28"/>
      <c r="EP991" s="28"/>
      <c r="EQ991" s="28"/>
      <c r="ER991" s="28"/>
      <c r="ES991" s="28"/>
      <c r="ET991" s="28"/>
      <c r="EU991" s="28"/>
      <c r="EV991" s="28"/>
      <c r="EW991" s="28"/>
      <c r="EX991" s="28"/>
      <c r="EY991" s="28"/>
      <c r="EZ991" s="28"/>
      <c r="FA991" s="28"/>
      <c r="FB991" s="28"/>
      <c r="FC991" s="28"/>
      <c r="FD991" s="28"/>
      <c r="FE991" s="28"/>
      <c r="FF991" s="28"/>
      <c r="FG991" s="28"/>
      <c r="FH991" s="28"/>
      <c r="FI991" s="28"/>
      <c r="FJ991" s="28"/>
      <c r="FK991" s="28"/>
      <c r="FL991" s="28"/>
      <c r="FM991" s="28"/>
      <c r="FN991" s="28"/>
      <c r="FO991" s="28"/>
      <c r="FP991" s="28"/>
      <c r="FQ991" s="28"/>
      <c r="FR991" s="28"/>
      <c r="FS991" s="28"/>
      <c r="FT991" s="28"/>
      <c r="FU991" s="28"/>
      <c r="FV991" s="28"/>
      <c r="FW991" s="28"/>
      <c r="FX991" s="28"/>
      <c r="FY991" s="28"/>
      <c r="FZ991" s="28"/>
      <c r="GA991" s="28"/>
      <c r="GB991" s="28"/>
      <c r="GC991" s="28"/>
      <c r="GD991" s="28"/>
      <c r="GE991" s="28"/>
      <c r="GF991" s="28"/>
      <c r="GG991" s="28"/>
      <c r="GH991" s="28"/>
      <c r="GI991" s="28"/>
      <c r="GJ991" s="28"/>
      <c r="GK991" s="28"/>
      <c r="GL991" s="28"/>
      <c r="GM991" s="28"/>
      <c r="GN991" s="28"/>
      <c r="GO991" s="28"/>
      <c r="GP991" s="28"/>
      <c r="GQ991" s="28"/>
      <c r="GR991" s="28"/>
      <c r="GS991" s="28"/>
      <c r="GT991" s="28"/>
      <c r="GU991" s="28"/>
      <c r="GV991" s="28"/>
      <c r="GW991" s="28"/>
      <c r="GX991" s="28"/>
      <c r="GY991" s="28"/>
      <c r="GZ991" s="28"/>
      <c r="HA991" s="28"/>
      <c r="HB991" s="28"/>
      <c r="HC991" s="28"/>
      <c r="HD991" s="28"/>
      <c r="HE991" s="28"/>
      <c r="HF991" s="28"/>
      <c r="HG991" s="28"/>
      <c r="HH991" s="28"/>
      <c r="HI991" s="28"/>
      <c r="HJ991" s="28"/>
      <c r="HK991" s="28"/>
      <c r="HL991" s="28"/>
      <c r="HM991" s="28"/>
      <c r="HN991" s="28"/>
      <c r="HO991" s="28"/>
      <c r="HP991" s="28"/>
      <c r="HQ991" s="28"/>
      <c r="HR991" s="28"/>
      <c r="HS991" s="28"/>
      <c r="HT991" s="28"/>
      <c r="HU991" s="28"/>
      <c r="HV991" s="28"/>
      <c r="HW991" s="28"/>
      <c r="HX991" s="28"/>
      <c r="HY991" s="28"/>
      <c r="HZ991" s="28"/>
      <c r="IA991" s="28"/>
      <c r="IB991" s="28"/>
      <c r="IC991" s="28"/>
      <c r="ID991" s="28"/>
      <c r="IE991" s="28"/>
      <c r="IF991" s="28"/>
      <c r="IG991" s="28"/>
      <c r="IH991" s="28"/>
      <c r="II991" s="28"/>
      <c r="IJ991" s="28"/>
      <c r="IK991" s="28"/>
      <c r="IL991" s="28"/>
      <c r="IM991" s="28"/>
      <c r="IN991" s="28"/>
    </row>
    <row r="992" spans="1:248" s="29" customFormat="1" ht="15">
      <c r="A992" s="24"/>
      <c r="B992" s="24"/>
      <c r="C992" s="24"/>
      <c r="D992" s="37"/>
      <c r="E992" s="26"/>
      <c r="F992" s="24"/>
      <c r="G992" s="27"/>
      <c r="H992" s="27"/>
      <c r="I992" s="27"/>
      <c r="J992" s="27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  <c r="BY992" s="28"/>
      <c r="BZ992" s="28"/>
      <c r="CA992" s="28"/>
      <c r="CB992" s="28"/>
      <c r="CC992" s="28"/>
      <c r="CD992" s="28"/>
      <c r="CE992" s="28"/>
      <c r="CF992" s="28"/>
      <c r="CG992" s="28"/>
      <c r="CH992" s="28"/>
      <c r="CI992" s="28"/>
      <c r="CJ992" s="28"/>
      <c r="CK992" s="28"/>
      <c r="CL992" s="28"/>
      <c r="CM992" s="28"/>
      <c r="CN992" s="28"/>
      <c r="CO992" s="28"/>
      <c r="CP992" s="28"/>
      <c r="CQ992" s="28"/>
      <c r="CR992" s="28"/>
      <c r="CS992" s="28"/>
      <c r="CT992" s="28"/>
      <c r="CU992" s="28"/>
      <c r="CV992" s="28"/>
      <c r="CW992" s="28"/>
      <c r="CX992" s="28"/>
      <c r="CY992" s="28"/>
      <c r="CZ992" s="28"/>
      <c r="DA992" s="28"/>
      <c r="DB992" s="28"/>
      <c r="DC992" s="28"/>
      <c r="DD992" s="28"/>
      <c r="DE992" s="28"/>
      <c r="DF992" s="28"/>
      <c r="DG992" s="28"/>
      <c r="DH992" s="28"/>
      <c r="DI992" s="28"/>
      <c r="DJ992" s="28"/>
      <c r="DK992" s="28"/>
      <c r="DL992" s="28"/>
      <c r="DM992" s="28"/>
      <c r="DN992" s="28"/>
      <c r="DO992" s="28"/>
      <c r="DP992" s="28"/>
      <c r="DQ992" s="28"/>
      <c r="DR992" s="28"/>
      <c r="DS992" s="28"/>
      <c r="DT992" s="28"/>
      <c r="DU992" s="28"/>
      <c r="DV992" s="28"/>
      <c r="DW992" s="28"/>
      <c r="DX992" s="28"/>
      <c r="DY992" s="28"/>
      <c r="DZ992" s="28"/>
      <c r="EA992" s="28"/>
      <c r="EB992" s="28"/>
      <c r="EC992" s="28"/>
      <c r="ED992" s="28"/>
      <c r="EE992" s="28"/>
      <c r="EF992" s="28"/>
      <c r="EG992" s="28"/>
      <c r="EH992" s="28"/>
      <c r="EI992" s="28"/>
      <c r="EJ992" s="28"/>
      <c r="EK992" s="28"/>
      <c r="EL992" s="28"/>
      <c r="EM992" s="28"/>
      <c r="EN992" s="28"/>
      <c r="EO992" s="28"/>
      <c r="EP992" s="28"/>
      <c r="EQ992" s="28"/>
      <c r="ER992" s="28"/>
      <c r="ES992" s="28"/>
      <c r="ET992" s="28"/>
      <c r="EU992" s="28"/>
      <c r="EV992" s="28"/>
      <c r="EW992" s="28"/>
      <c r="EX992" s="28"/>
      <c r="EY992" s="28"/>
      <c r="EZ992" s="28"/>
      <c r="FA992" s="28"/>
      <c r="FB992" s="28"/>
      <c r="FC992" s="28"/>
      <c r="FD992" s="28"/>
      <c r="FE992" s="28"/>
      <c r="FF992" s="28"/>
      <c r="FG992" s="28"/>
      <c r="FH992" s="28"/>
      <c r="FI992" s="28"/>
      <c r="FJ992" s="28"/>
      <c r="FK992" s="28"/>
      <c r="FL992" s="28"/>
      <c r="FM992" s="28"/>
      <c r="FN992" s="28"/>
      <c r="FO992" s="28"/>
      <c r="FP992" s="28"/>
      <c r="FQ992" s="28"/>
      <c r="FR992" s="28"/>
      <c r="FS992" s="28"/>
      <c r="FT992" s="28"/>
      <c r="FU992" s="28"/>
      <c r="FV992" s="28"/>
      <c r="FW992" s="28"/>
      <c r="FX992" s="28"/>
      <c r="FY992" s="28"/>
      <c r="FZ992" s="28"/>
      <c r="GA992" s="28"/>
      <c r="GB992" s="28"/>
      <c r="GC992" s="28"/>
      <c r="GD992" s="28"/>
      <c r="GE992" s="28"/>
      <c r="GF992" s="28"/>
      <c r="GG992" s="28"/>
      <c r="GH992" s="28"/>
      <c r="GI992" s="28"/>
      <c r="GJ992" s="28"/>
      <c r="GK992" s="28"/>
      <c r="GL992" s="28"/>
      <c r="GM992" s="28"/>
      <c r="GN992" s="28"/>
      <c r="GO992" s="28"/>
      <c r="GP992" s="28"/>
      <c r="GQ992" s="28"/>
      <c r="GR992" s="28"/>
      <c r="GS992" s="28"/>
      <c r="GT992" s="28"/>
      <c r="GU992" s="28"/>
      <c r="GV992" s="28"/>
      <c r="GW992" s="28"/>
      <c r="GX992" s="28"/>
      <c r="GY992" s="28"/>
      <c r="GZ992" s="28"/>
      <c r="HA992" s="28"/>
      <c r="HB992" s="28"/>
      <c r="HC992" s="28"/>
      <c r="HD992" s="28"/>
      <c r="HE992" s="28"/>
      <c r="HF992" s="28"/>
      <c r="HG992" s="28"/>
      <c r="HH992" s="28"/>
      <c r="HI992" s="28"/>
      <c r="HJ992" s="28"/>
      <c r="HK992" s="28"/>
      <c r="HL992" s="28"/>
      <c r="HM992" s="28"/>
      <c r="HN992" s="28"/>
      <c r="HO992" s="28"/>
      <c r="HP992" s="28"/>
      <c r="HQ992" s="28"/>
      <c r="HR992" s="28"/>
      <c r="HS992" s="28"/>
      <c r="HT992" s="28"/>
      <c r="HU992" s="28"/>
      <c r="HV992" s="28"/>
      <c r="HW992" s="28"/>
      <c r="HX992" s="28"/>
      <c r="HY992" s="28"/>
      <c r="HZ992" s="28"/>
      <c r="IA992" s="28"/>
      <c r="IB992" s="28"/>
      <c r="IC992" s="28"/>
      <c r="ID992" s="28"/>
      <c r="IE992" s="28"/>
      <c r="IF992" s="28"/>
      <c r="IG992" s="28"/>
      <c r="IH992" s="28"/>
      <c r="II992" s="28"/>
      <c r="IJ992" s="28"/>
      <c r="IK992" s="28"/>
      <c r="IL992" s="28"/>
      <c r="IM992" s="28"/>
      <c r="IN992" s="28"/>
    </row>
    <row r="993" spans="1:248" s="29" customFormat="1" ht="30">
      <c r="A993" s="24" t="s">
        <v>402</v>
      </c>
      <c r="B993" s="24"/>
      <c r="C993" s="24"/>
      <c r="D993" s="37" t="s">
        <v>401</v>
      </c>
      <c r="E993" s="26"/>
      <c r="F993" s="24"/>
      <c r="G993" s="27"/>
      <c r="H993" s="27"/>
      <c r="I993" s="27">
        <v>41000000</v>
      </c>
      <c r="J993" s="27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  <c r="BR993" s="28"/>
      <c r="BS993" s="28"/>
      <c r="BT993" s="28"/>
      <c r="BU993" s="28"/>
      <c r="BV993" s="28"/>
      <c r="BW993" s="28"/>
      <c r="BX993" s="28"/>
      <c r="BY993" s="28"/>
      <c r="BZ993" s="28"/>
      <c r="CA993" s="28"/>
      <c r="CB993" s="28"/>
      <c r="CC993" s="28"/>
      <c r="CD993" s="28"/>
      <c r="CE993" s="28"/>
      <c r="CF993" s="28"/>
      <c r="CG993" s="28"/>
      <c r="CH993" s="28"/>
      <c r="CI993" s="28"/>
      <c r="CJ993" s="28"/>
      <c r="CK993" s="28"/>
      <c r="CL993" s="28"/>
      <c r="CM993" s="28"/>
      <c r="CN993" s="28"/>
      <c r="CO993" s="28"/>
      <c r="CP993" s="28"/>
      <c r="CQ993" s="28"/>
      <c r="CR993" s="28"/>
      <c r="CS993" s="28"/>
      <c r="CT993" s="28"/>
      <c r="CU993" s="28"/>
      <c r="CV993" s="28"/>
      <c r="CW993" s="28"/>
      <c r="CX993" s="28"/>
      <c r="CY993" s="28"/>
      <c r="CZ993" s="28"/>
      <c r="DA993" s="28"/>
      <c r="DB993" s="28"/>
      <c r="DC993" s="28"/>
      <c r="DD993" s="28"/>
      <c r="DE993" s="28"/>
      <c r="DF993" s="28"/>
      <c r="DG993" s="28"/>
      <c r="DH993" s="28"/>
      <c r="DI993" s="28"/>
      <c r="DJ993" s="28"/>
      <c r="DK993" s="28"/>
      <c r="DL993" s="28"/>
      <c r="DM993" s="28"/>
      <c r="DN993" s="28"/>
      <c r="DO993" s="28"/>
      <c r="DP993" s="28"/>
      <c r="DQ993" s="28"/>
      <c r="DR993" s="28"/>
      <c r="DS993" s="28"/>
      <c r="DT993" s="28"/>
      <c r="DU993" s="28"/>
      <c r="DV993" s="28"/>
      <c r="DW993" s="28"/>
      <c r="DX993" s="28"/>
      <c r="DY993" s="28"/>
      <c r="DZ993" s="28"/>
      <c r="EA993" s="28"/>
      <c r="EB993" s="28"/>
      <c r="EC993" s="28"/>
      <c r="ED993" s="28"/>
      <c r="EE993" s="28"/>
      <c r="EF993" s="28"/>
      <c r="EG993" s="28"/>
      <c r="EH993" s="28"/>
      <c r="EI993" s="28"/>
      <c r="EJ993" s="28"/>
      <c r="EK993" s="28"/>
      <c r="EL993" s="28"/>
      <c r="EM993" s="28"/>
      <c r="EN993" s="28"/>
      <c r="EO993" s="28"/>
      <c r="EP993" s="28"/>
      <c r="EQ993" s="28"/>
      <c r="ER993" s="28"/>
      <c r="ES993" s="28"/>
      <c r="ET993" s="28"/>
      <c r="EU993" s="28"/>
      <c r="EV993" s="28"/>
      <c r="EW993" s="28"/>
      <c r="EX993" s="28"/>
      <c r="EY993" s="28"/>
      <c r="EZ993" s="28"/>
      <c r="FA993" s="28"/>
      <c r="FB993" s="28"/>
      <c r="FC993" s="28"/>
      <c r="FD993" s="28"/>
      <c r="FE993" s="28"/>
      <c r="FF993" s="28"/>
      <c r="FG993" s="28"/>
      <c r="FH993" s="28"/>
      <c r="FI993" s="28"/>
      <c r="FJ993" s="28"/>
      <c r="FK993" s="28"/>
      <c r="FL993" s="28"/>
      <c r="FM993" s="28"/>
      <c r="FN993" s="28"/>
      <c r="FO993" s="28"/>
      <c r="FP993" s="28"/>
      <c r="FQ993" s="28"/>
      <c r="FR993" s="28"/>
      <c r="FS993" s="28"/>
      <c r="FT993" s="28"/>
      <c r="FU993" s="28"/>
      <c r="FV993" s="28"/>
      <c r="FW993" s="28"/>
      <c r="FX993" s="28"/>
      <c r="FY993" s="28"/>
      <c r="FZ993" s="28"/>
      <c r="GA993" s="28"/>
      <c r="GB993" s="28"/>
      <c r="GC993" s="28"/>
      <c r="GD993" s="28"/>
      <c r="GE993" s="28"/>
      <c r="GF993" s="28"/>
      <c r="GG993" s="28"/>
      <c r="GH993" s="28"/>
      <c r="GI993" s="28"/>
      <c r="GJ993" s="28"/>
      <c r="GK993" s="28"/>
      <c r="GL993" s="28"/>
      <c r="GM993" s="28"/>
      <c r="GN993" s="28"/>
      <c r="GO993" s="28"/>
      <c r="GP993" s="28"/>
      <c r="GQ993" s="28"/>
      <c r="GR993" s="28"/>
      <c r="GS993" s="28"/>
      <c r="GT993" s="28"/>
      <c r="GU993" s="28"/>
      <c r="GV993" s="28"/>
      <c r="GW993" s="28"/>
      <c r="GX993" s="28"/>
      <c r="GY993" s="28"/>
      <c r="GZ993" s="28"/>
      <c r="HA993" s="28"/>
      <c r="HB993" s="28"/>
      <c r="HC993" s="28"/>
      <c r="HD993" s="28"/>
      <c r="HE993" s="28"/>
      <c r="HF993" s="28"/>
      <c r="HG993" s="28"/>
      <c r="HH993" s="28"/>
      <c r="HI993" s="28"/>
      <c r="HJ993" s="28"/>
      <c r="HK993" s="28"/>
      <c r="HL993" s="28"/>
      <c r="HM993" s="28"/>
      <c r="HN993" s="28"/>
      <c r="HO993" s="28"/>
      <c r="HP993" s="28"/>
      <c r="HQ993" s="28"/>
      <c r="HR993" s="28"/>
      <c r="HS993" s="28"/>
      <c r="HT993" s="28"/>
      <c r="HU993" s="28"/>
      <c r="HV993" s="28"/>
      <c r="HW993" s="28"/>
      <c r="HX993" s="28"/>
      <c r="HY993" s="28"/>
      <c r="HZ993" s="28"/>
      <c r="IA993" s="28"/>
      <c r="IB993" s="28"/>
      <c r="IC993" s="28"/>
      <c r="ID993" s="28"/>
      <c r="IE993" s="28"/>
      <c r="IF993" s="28"/>
      <c r="IG993" s="28"/>
      <c r="IH993" s="28"/>
      <c r="II993" s="28"/>
      <c r="IJ993" s="28"/>
      <c r="IK993" s="28"/>
      <c r="IL993" s="28"/>
      <c r="IM993" s="28"/>
      <c r="IN993" s="28"/>
    </row>
    <row r="994" spans="1:248" s="29" customFormat="1" ht="15">
      <c r="A994" s="24"/>
      <c r="B994" s="24"/>
      <c r="C994" s="24"/>
      <c r="D994" s="37"/>
      <c r="E994" s="26"/>
      <c r="F994" s="24"/>
      <c r="G994" s="27"/>
      <c r="H994" s="27"/>
      <c r="I994" s="27"/>
      <c r="J994" s="27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  <c r="BR994" s="28"/>
      <c r="BS994" s="28"/>
      <c r="BT994" s="28"/>
      <c r="BU994" s="28"/>
      <c r="BV994" s="28"/>
      <c r="BW994" s="28"/>
      <c r="BX994" s="28"/>
      <c r="BY994" s="28"/>
      <c r="BZ994" s="28"/>
      <c r="CA994" s="28"/>
      <c r="CB994" s="28"/>
      <c r="CC994" s="28"/>
      <c r="CD994" s="28"/>
      <c r="CE994" s="28"/>
      <c r="CF994" s="28"/>
      <c r="CG994" s="28"/>
      <c r="CH994" s="28"/>
      <c r="CI994" s="28"/>
      <c r="CJ994" s="28"/>
      <c r="CK994" s="28"/>
      <c r="CL994" s="28"/>
      <c r="CM994" s="28"/>
      <c r="CN994" s="28"/>
      <c r="CO994" s="28"/>
      <c r="CP994" s="28"/>
      <c r="CQ994" s="28"/>
      <c r="CR994" s="28"/>
      <c r="CS994" s="28"/>
      <c r="CT994" s="28"/>
      <c r="CU994" s="28"/>
      <c r="CV994" s="28"/>
      <c r="CW994" s="28"/>
      <c r="CX994" s="28"/>
      <c r="CY994" s="28"/>
      <c r="CZ994" s="28"/>
      <c r="DA994" s="28"/>
      <c r="DB994" s="28"/>
      <c r="DC994" s="28"/>
      <c r="DD994" s="28"/>
      <c r="DE994" s="28"/>
      <c r="DF994" s="28"/>
      <c r="DG994" s="28"/>
      <c r="DH994" s="28"/>
      <c r="DI994" s="28"/>
      <c r="DJ994" s="28"/>
      <c r="DK994" s="28"/>
      <c r="DL994" s="28"/>
      <c r="DM994" s="28"/>
      <c r="DN994" s="28"/>
      <c r="DO994" s="28"/>
      <c r="DP994" s="28"/>
      <c r="DQ994" s="28"/>
      <c r="DR994" s="28"/>
      <c r="DS994" s="28"/>
      <c r="DT994" s="28"/>
      <c r="DU994" s="28"/>
      <c r="DV994" s="28"/>
      <c r="DW994" s="28"/>
      <c r="DX994" s="28"/>
      <c r="DY994" s="28"/>
      <c r="DZ994" s="28"/>
      <c r="EA994" s="28"/>
      <c r="EB994" s="28"/>
      <c r="EC994" s="28"/>
      <c r="ED994" s="28"/>
      <c r="EE994" s="28"/>
      <c r="EF994" s="28"/>
      <c r="EG994" s="28"/>
      <c r="EH994" s="28"/>
      <c r="EI994" s="28"/>
      <c r="EJ994" s="28"/>
      <c r="EK994" s="28"/>
      <c r="EL994" s="28"/>
      <c r="EM994" s="28"/>
      <c r="EN994" s="28"/>
      <c r="EO994" s="28"/>
      <c r="EP994" s="28"/>
      <c r="EQ994" s="28"/>
      <c r="ER994" s="28"/>
      <c r="ES994" s="28"/>
      <c r="ET994" s="28"/>
      <c r="EU994" s="28"/>
      <c r="EV994" s="28"/>
      <c r="EW994" s="28"/>
      <c r="EX994" s="28"/>
      <c r="EY994" s="28"/>
      <c r="EZ994" s="28"/>
      <c r="FA994" s="28"/>
      <c r="FB994" s="28"/>
      <c r="FC994" s="28"/>
      <c r="FD994" s="28"/>
      <c r="FE994" s="28"/>
      <c r="FF994" s="28"/>
      <c r="FG994" s="28"/>
      <c r="FH994" s="28"/>
      <c r="FI994" s="28"/>
      <c r="FJ994" s="28"/>
      <c r="FK994" s="28"/>
      <c r="FL994" s="28"/>
      <c r="FM994" s="28"/>
      <c r="FN994" s="28"/>
      <c r="FO994" s="28"/>
      <c r="FP994" s="28"/>
      <c r="FQ994" s="28"/>
      <c r="FR994" s="28"/>
      <c r="FS994" s="28"/>
      <c r="FT994" s="28"/>
      <c r="FU994" s="28"/>
      <c r="FV994" s="28"/>
      <c r="FW994" s="28"/>
      <c r="FX994" s="28"/>
      <c r="FY994" s="28"/>
      <c r="FZ994" s="28"/>
      <c r="GA994" s="28"/>
      <c r="GB994" s="28"/>
      <c r="GC994" s="28"/>
      <c r="GD994" s="28"/>
      <c r="GE994" s="28"/>
      <c r="GF994" s="28"/>
      <c r="GG994" s="28"/>
      <c r="GH994" s="28"/>
      <c r="GI994" s="28"/>
      <c r="GJ994" s="28"/>
      <c r="GK994" s="28"/>
      <c r="GL994" s="28"/>
      <c r="GM994" s="28"/>
      <c r="GN994" s="28"/>
      <c r="GO994" s="28"/>
      <c r="GP994" s="28"/>
      <c r="GQ994" s="28"/>
      <c r="GR994" s="28"/>
      <c r="GS994" s="28"/>
      <c r="GT994" s="28"/>
      <c r="GU994" s="28"/>
      <c r="GV994" s="28"/>
      <c r="GW994" s="28"/>
      <c r="GX994" s="28"/>
      <c r="GY994" s="28"/>
      <c r="GZ994" s="28"/>
      <c r="HA994" s="28"/>
      <c r="HB994" s="28"/>
      <c r="HC994" s="28"/>
      <c r="HD994" s="28"/>
      <c r="HE994" s="28"/>
      <c r="HF994" s="28"/>
      <c r="HG994" s="28"/>
      <c r="HH994" s="28"/>
      <c r="HI994" s="28"/>
      <c r="HJ994" s="28"/>
      <c r="HK994" s="28"/>
      <c r="HL994" s="28"/>
      <c r="HM994" s="28"/>
      <c r="HN994" s="28"/>
      <c r="HO994" s="28"/>
      <c r="HP994" s="28"/>
      <c r="HQ994" s="28"/>
      <c r="HR994" s="28"/>
      <c r="HS994" s="28"/>
      <c r="HT994" s="28"/>
      <c r="HU994" s="28"/>
      <c r="HV994" s="28"/>
      <c r="HW994" s="28"/>
      <c r="HX994" s="28"/>
      <c r="HY994" s="28"/>
      <c r="HZ994" s="28"/>
      <c r="IA994" s="28"/>
      <c r="IB994" s="28"/>
      <c r="IC994" s="28"/>
      <c r="ID994" s="28"/>
      <c r="IE994" s="28"/>
      <c r="IF994" s="28"/>
      <c r="IG994" s="28"/>
      <c r="IH994" s="28"/>
      <c r="II994" s="28"/>
      <c r="IJ994" s="28"/>
      <c r="IK994" s="28"/>
      <c r="IL994" s="28"/>
      <c r="IM994" s="28"/>
      <c r="IN994" s="28"/>
    </row>
    <row r="995" spans="1:248" s="35" customFormat="1" ht="75">
      <c r="A995" s="30" t="s">
        <v>546</v>
      </c>
      <c r="B995" s="30" t="s">
        <v>403</v>
      </c>
      <c r="C995" s="30" t="s">
        <v>18</v>
      </c>
      <c r="D995" s="30" t="s">
        <v>547</v>
      </c>
      <c r="E995" s="32" t="s">
        <v>404</v>
      </c>
      <c r="F995" s="30" t="s">
        <v>405</v>
      </c>
      <c r="G995" s="33">
        <v>200000000</v>
      </c>
      <c r="H995" s="33">
        <v>5.8</v>
      </c>
      <c r="I995" s="33">
        <v>1000000</v>
      </c>
      <c r="J995" s="33">
        <v>6.3</v>
      </c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  <c r="EB995" s="34"/>
      <c r="EC995" s="34"/>
      <c r="ED995" s="34"/>
      <c r="EE995" s="34"/>
      <c r="EF995" s="34"/>
      <c r="EG995" s="34"/>
      <c r="EH995" s="34"/>
      <c r="EI995" s="34"/>
      <c r="EJ995" s="34"/>
      <c r="EK995" s="34"/>
      <c r="EL995" s="34"/>
      <c r="EM995" s="34"/>
      <c r="EN995" s="34"/>
      <c r="EO995" s="34"/>
      <c r="EP995" s="34"/>
      <c r="EQ995" s="34"/>
      <c r="ER995" s="34"/>
      <c r="ES995" s="34"/>
      <c r="ET995" s="34"/>
      <c r="EU995" s="34"/>
      <c r="EV995" s="34"/>
      <c r="EW995" s="34"/>
      <c r="EX995" s="34"/>
      <c r="EY995" s="34"/>
      <c r="EZ995" s="34"/>
      <c r="FA995" s="34"/>
      <c r="FB995" s="34"/>
      <c r="FC995" s="34"/>
      <c r="FD995" s="34"/>
      <c r="FE995" s="34"/>
      <c r="FF995" s="34"/>
      <c r="FG995" s="34"/>
      <c r="FH995" s="34"/>
      <c r="FI995" s="34"/>
      <c r="FJ995" s="34"/>
      <c r="FK995" s="34"/>
      <c r="FL995" s="34"/>
      <c r="FM995" s="34"/>
      <c r="FN995" s="34"/>
      <c r="FO995" s="34"/>
      <c r="FP995" s="34"/>
      <c r="FQ995" s="34"/>
      <c r="FR995" s="34"/>
      <c r="FS995" s="34"/>
      <c r="FT995" s="34"/>
      <c r="FU995" s="34"/>
      <c r="FV995" s="34"/>
      <c r="FW995" s="34"/>
      <c r="FX995" s="34"/>
      <c r="FY995" s="34"/>
      <c r="FZ995" s="34"/>
      <c r="GA995" s="34"/>
      <c r="GB995" s="34"/>
      <c r="GC995" s="34"/>
      <c r="GD995" s="34"/>
      <c r="GE995" s="34"/>
      <c r="GF995" s="34"/>
      <c r="GG995" s="34"/>
      <c r="GH995" s="34"/>
      <c r="GI995" s="34"/>
      <c r="GJ995" s="34"/>
      <c r="GK995" s="34"/>
      <c r="GL995" s="34"/>
      <c r="GM995" s="34"/>
      <c r="GN995" s="34"/>
      <c r="GO995" s="34"/>
      <c r="GP995" s="34"/>
      <c r="GQ995" s="34"/>
      <c r="GR995" s="34"/>
      <c r="GS995" s="34"/>
      <c r="GT995" s="34"/>
      <c r="GU995" s="34"/>
      <c r="GV995" s="34"/>
      <c r="GW995" s="34"/>
      <c r="GX995" s="34"/>
      <c r="GY995" s="34"/>
      <c r="GZ995" s="34"/>
      <c r="HA995" s="34"/>
      <c r="HB995" s="34"/>
      <c r="HC995" s="34"/>
      <c r="HD995" s="34"/>
      <c r="HE995" s="34"/>
      <c r="HF995" s="34"/>
      <c r="HG995" s="34"/>
      <c r="HH995" s="34"/>
      <c r="HI995" s="34"/>
      <c r="HJ995" s="34"/>
      <c r="HK995" s="34"/>
      <c r="HL995" s="34"/>
      <c r="HM995" s="34"/>
      <c r="HN995" s="34"/>
      <c r="HO995" s="34"/>
      <c r="HP995" s="34"/>
      <c r="HQ995" s="34"/>
      <c r="HR995" s="34"/>
      <c r="HS995" s="34"/>
      <c r="HT995" s="34"/>
      <c r="HU995" s="34"/>
      <c r="HV995" s="34"/>
      <c r="HW995" s="34"/>
      <c r="HX995" s="34"/>
      <c r="HY995" s="34"/>
      <c r="HZ995" s="34"/>
      <c r="IA995" s="34"/>
      <c r="IB995" s="34"/>
      <c r="IC995" s="34"/>
      <c r="ID995" s="34"/>
      <c r="IE995" s="34"/>
      <c r="IF995" s="34"/>
      <c r="IG995" s="34"/>
      <c r="IH995" s="34"/>
      <c r="II995" s="34"/>
      <c r="IJ995" s="34"/>
      <c r="IK995" s="34"/>
      <c r="IL995" s="34"/>
      <c r="IM995" s="34"/>
      <c r="IN995" s="34"/>
    </row>
    <row r="996" spans="1:248" s="35" customFormat="1" ht="15">
      <c r="A996" s="30"/>
      <c r="B996" s="30"/>
      <c r="C996" s="30"/>
      <c r="D996" s="30"/>
      <c r="E996" s="32"/>
      <c r="F996" s="30"/>
      <c r="G996" s="33"/>
      <c r="H996" s="33"/>
      <c r="I996" s="33"/>
      <c r="J996" s="33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  <c r="EB996" s="34"/>
      <c r="EC996" s="34"/>
      <c r="ED996" s="34"/>
      <c r="EE996" s="34"/>
      <c r="EF996" s="34"/>
      <c r="EG996" s="34"/>
      <c r="EH996" s="34"/>
      <c r="EI996" s="34"/>
      <c r="EJ996" s="34"/>
      <c r="EK996" s="34"/>
      <c r="EL996" s="34"/>
      <c r="EM996" s="34"/>
      <c r="EN996" s="34"/>
      <c r="EO996" s="34"/>
      <c r="EP996" s="34"/>
      <c r="EQ996" s="34"/>
      <c r="ER996" s="34"/>
      <c r="ES996" s="34"/>
      <c r="ET996" s="34"/>
      <c r="EU996" s="34"/>
      <c r="EV996" s="34"/>
      <c r="EW996" s="34"/>
      <c r="EX996" s="34"/>
      <c r="EY996" s="34"/>
      <c r="EZ996" s="34"/>
      <c r="FA996" s="34"/>
      <c r="FB996" s="34"/>
      <c r="FC996" s="34"/>
      <c r="FD996" s="34"/>
      <c r="FE996" s="34"/>
      <c r="FF996" s="34"/>
      <c r="FG996" s="34"/>
      <c r="FH996" s="34"/>
      <c r="FI996" s="34"/>
      <c r="FJ996" s="34"/>
      <c r="FK996" s="34"/>
      <c r="FL996" s="34"/>
      <c r="FM996" s="34"/>
      <c r="FN996" s="34"/>
      <c r="FO996" s="34"/>
      <c r="FP996" s="34"/>
      <c r="FQ996" s="34"/>
      <c r="FR996" s="34"/>
      <c r="FS996" s="34"/>
      <c r="FT996" s="34"/>
      <c r="FU996" s="34"/>
      <c r="FV996" s="34"/>
      <c r="FW996" s="34"/>
      <c r="FX996" s="34"/>
      <c r="FY996" s="34"/>
      <c r="FZ996" s="34"/>
      <c r="GA996" s="34"/>
      <c r="GB996" s="34"/>
      <c r="GC996" s="34"/>
      <c r="GD996" s="34"/>
      <c r="GE996" s="34"/>
      <c r="GF996" s="34"/>
      <c r="GG996" s="34"/>
      <c r="GH996" s="34"/>
      <c r="GI996" s="34"/>
      <c r="GJ996" s="34"/>
      <c r="GK996" s="34"/>
      <c r="GL996" s="34"/>
      <c r="GM996" s="34"/>
      <c r="GN996" s="34"/>
      <c r="GO996" s="34"/>
      <c r="GP996" s="34"/>
      <c r="GQ996" s="34"/>
      <c r="GR996" s="34"/>
      <c r="GS996" s="34"/>
      <c r="GT996" s="34"/>
      <c r="GU996" s="34"/>
      <c r="GV996" s="34"/>
      <c r="GW996" s="34"/>
      <c r="GX996" s="34"/>
      <c r="GY996" s="34"/>
      <c r="GZ996" s="34"/>
      <c r="HA996" s="34"/>
      <c r="HB996" s="34"/>
      <c r="HC996" s="34"/>
      <c r="HD996" s="34"/>
      <c r="HE996" s="34"/>
      <c r="HF996" s="34"/>
      <c r="HG996" s="34"/>
      <c r="HH996" s="34"/>
      <c r="HI996" s="34"/>
      <c r="HJ996" s="34"/>
      <c r="HK996" s="34"/>
      <c r="HL996" s="34"/>
      <c r="HM996" s="34"/>
      <c r="HN996" s="34"/>
      <c r="HO996" s="34"/>
      <c r="HP996" s="34"/>
      <c r="HQ996" s="34"/>
      <c r="HR996" s="34"/>
      <c r="HS996" s="34"/>
      <c r="HT996" s="34"/>
      <c r="HU996" s="34"/>
      <c r="HV996" s="34"/>
      <c r="HW996" s="34"/>
      <c r="HX996" s="34"/>
      <c r="HY996" s="34"/>
      <c r="HZ996" s="34"/>
      <c r="IA996" s="34"/>
      <c r="IB996" s="34"/>
      <c r="IC996" s="34"/>
      <c r="ID996" s="34"/>
      <c r="IE996" s="34"/>
      <c r="IF996" s="34"/>
      <c r="IG996" s="34"/>
      <c r="IH996" s="34"/>
      <c r="II996" s="34"/>
      <c r="IJ996" s="34"/>
      <c r="IK996" s="34"/>
      <c r="IL996" s="34"/>
      <c r="IM996" s="34"/>
      <c r="IN996" s="34"/>
    </row>
    <row r="997" spans="1:248" s="35" customFormat="1" ht="15">
      <c r="A997" s="30"/>
      <c r="B997" s="30"/>
      <c r="C997" s="30"/>
      <c r="D997" s="30"/>
      <c r="E997" s="32" t="s">
        <v>11</v>
      </c>
      <c r="F997" s="30"/>
      <c r="G997" s="33"/>
      <c r="H997" s="33"/>
      <c r="I997" s="33"/>
      <c r="J997" s="33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  <c r="EB997" s="34"/>
      <c r="EC997" s="34"/>
      <c r="ED997" s="34"/>
      <c r="EE997" s="34"/>
      <c r="EF997" s="34"/>
      <c r="EG997" s="34"/>
      <c r="EH997" s="34"/>
      <c r="EI997" s="34"/>
      <c r="EJ997" s="34"/>
      <c r="EK997" s="34"/>
      <c r="EL997" s="34"/>
      <c r="EM997" s="34"/>
      <c r="EN997" s="34"/>
      <c r="EO997" s="34"/>
      <c r="EP997" s="34"/>
      <c r="EQ997" s="34"/>
      <c r="ER997" s="34"/>
      <c r="ES997" s="34"/>
      <c r="ET997" s="34"/>
      <c r="EU997" s="34"/>
      <c r="EV997" s="34"/>
      <c r="EW997" s="34"/>
      <c r="EX997" s="34"/>
      <c r="EY997" s="34"/>
      <c r="EZ997" s="34"/>
      <c r="FA997" s="34"/>
      <c r="FB997" s="34"/>
      <c r="FC997" s="34"/>
      <c r="FD997" s="34"/>
      <c r="FE997" s="34"/>
      <c r="FF997" s="34"/>
      <c r="FG997" s="34"/>
      <c r="FH997" s="34"/>
      <c r="FI997" s="34"/>
      <c r="FJ997" s="34"/>
      <c r="FK997" s="34"/>
      <c r="FL997" s="34"/>
      <c r="FM997" s="34"/>
      <c r="FN997" s="34"/>
      <c r="FO997" s="34"/>
      <c r="FP997" s="34"/>
      <c r="FQ997" s="34"/>
      <c r="FR997" s="34"/>
      <c r="FS997" s="34"/>
      <c r="FT997" s="34"/>
      <c r="FU997" s="34"/>
      <c r="FV997" s="34"/>
      <c r="FW997" s="34"/>
      <c r="FX997" s="34"/>
      <c r="FY997" s="34"/>
      <c r="FZ997" s="34"/>
      <c r="GA997" s="34"/>
      <c r="GB997" s="34"/>
      <c r="GC997" s="34"/>
      <c r="GD997" s="34"/>
      <c r="GE997" s="34"/>
      <c r="GF997" s="34"/>
      <c r="GG997" s="34"/>
      <c r="GH997" s="34"/>
      <c r="GI997" s="34"/>
      <c r="GJ997" s="34"/>
      <c r="GK997" s="34"/>
      <c r="GL997" s="34"/>
      <c r="GM997" s="34"/>
      <c r="GN997" s="34"/>
      <c r="GO997" s="34"/>
      <c r="GP997" s="34"/>
      <c r="GQ997" s="34"/>
      <c r="GR997" s="34"/>
      <c r="GS997" s="34"/>
      <c r="GT997" s="34"/>
      <c r="GU997" s="34"/>
      <c r="GV997" s="34"/>
      <c r="GW997" s="34"/>
      <c r="GX997" s="34"/>
      <c r="GY997" s="34"/>
      <c r="GZ997" s="34"/>
      <c r="HA997" s="34"/>
      <c r="HB997" s="34"/>
      <c r="HC997" s="34"/>
      <c r="HD997" s="34"/>
      <c r="HE997" s="34"/>
      <c r="HF997" s="34"/>
      <c r="HG997" s="34"/>
      <c r="HH997" s="34"/>
      <c r="HI997" s="34"/>
      <c r="HJ997" s="34"/>
      <c r="HK997" s="34"/>
      <c r="HL997" s="34"/>
      <c r="HM997" s="34"/>
      <c r="HN997" s="34"/>
      <c r="HO997" s="34"/>
      <c r="HP997" s="34"/>
      <c r="HQ997" s="34"/>
      <c r="HR997" s="34"/>
      <c r="HS997" s="34"/>
      <c r="HT997" s="34"/>
      <c r="HU997" s="34"/>
      <c r="HV997" s="34"/>
      <c r="HW997" s="34"/>
      <c r="HX997" s="34"/>
      <c r="HY997" s="34"/>
      <c r="HZ997" s="34"/>
      <c r="IA997" s="34"/>
      <c r="IB997" s="34"/>
      <c r="IC997" s="34"/>
      <c r="ID997" s="34"/>
      <c r="IE997" s="34"/>
      <c r="IF997" s="34"/>
      <c r="IG997" s="34"/>
      <c r="IH997" s="34"/>
      <c r="II997" s="34"/>
      <c r="IJ997" s="34"/>
      <c r="IK997" s="34"/>
      <c r="IL997" s="34"/>
      <c r="IM997" s="34"/>
      <c r="IN997" s="34"/>
    </row>
    <row r="998" spans="1:248" s="35" customFormat="1" ht="15">
      <c r="A998" s="30"/>
      <c r="B998" s="30"/>
      <c r="C998" s="30"/>
      <c r="D998" s="30"/>
      <c r="E998" s="32"/>
      <c r="F998" s="30"/>
      <c r="G998" s="33"/>
      <c r="H998" s="33"/>
      <c r="I998" s="33"/>
      <c r="J998" s="33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  <c r="EB998" s="34"/>
      <c r="EC998" s="34"/>
      <c r="ED998" s="34"/>
      <c r="EE998" s="34"/>
      <c r="EF998" s="34"/>
      <c r="EG998" s="34"/>
      <c r="EH998" s="34"/>
      <c r="EI998" s="34"/>
      <c r="EJ998" s="34"/>
      <c r="EK998" s="34"/>
      <c r="EL998" s="34"/>
      <c r="EM998" s="34"/>
      <c r="EN998" s="34"/>
      <c r="EO998" s="34"/>
      <c r="EP998" s="34"/>
      <c r="EQ998" s="34"/>
      <c r="ER998" s="34"/>
      <c r="ES998" s="34"/>
      <c r="ET998" s="34"/>
      <c r="EU998" s="34"/>
      <c r="EV998" s="34"/>
      <c r="EW998" s="34"/>
      <c r="EX998" s="34"/>
      <c r="EY998" s="34"/>
      <c r="EZ998" s="34"/>
      <c r="FA998" s="34"/>
      <c r="FB998" s="34"/>
      <c r="FC998" s="34"/>
      <c r="FD998" s="34"/>
      <c r="FE998" s="34"/>
      <c r="FF998" s="34"/>
      <c r="FG998" s="34"/>
      <c r="FH998" s="34"/>
      <c r="FI998" s="34"/>
      <c r="FJ998" s="34"/>
      <c r="FK998" s="34"/>
      <c r="FL998" s="34"/>
      <c r="FM998" s="34"/>
      <c r="FN998" s="34"/>
      <c r="FO998" s="34"/>
      <c r="FP998" s="34"/>
      <c r="FQ998" s="34"/>
      <c r="FR998" s="34"/>
      <c r="FS998" s="34"/>
      <c r="FT998" s="34"/>
      <c r="FU998" s="34"/>
      <c r="FV998" s="34"/>
      <c r="FW998" s="34"/>
      <c r="FX998" s="34"/>
      <c r="FY998" s="34"/>
      <c r="FZ998" s="34"/>
      <c r="GA998" s="34"/>
      <c r="GB998" s="34"/>
      <c r="GC998" s="34"/>
      <c r="GD998" s="34"/>
      <c r="GE998" s="34"/>
      <c r="GF998" s="34"/>
      <c r="GG998" s="34"/>
      <c r="GH998" s="34"/>
      <c r="GI998" s="34"/>
      <c r="GJ998" s="34"/>
      <c r="GK998" s="34"/>
      <c r="GL998" s="34"/>
      <c r="GM998" s="34"/>
      <c r="GN998" s="34"/>
      <c r="GO998" s="34"/>
      <c r="GP998" s="34"/>
      <c r="GQ998" s="34"/>
      <c r="GR998" s="34"/>
      <c r="GS998" s="34"/>
      <c r="GT998" s="34"/>
      <c r="GU998" s="34"/>
      <c r="GV998" s="34"/>
      <c r="GW998" s="34"/>
      <c r="GX998" s="34"/>
      <c r="GY998" s="34"/>
      <c r="GZ998" s="34"/>
      <c r="HA998" s="34"/>
      <c r="HB998" s="34"/>
      <c r="HC998" s="34"/>
      <c r="HD998" s="34"/>
      <c r="HE998" s="34"/>
      <c r="HF998" s="34"/>
      <c r="HG998" s="34"/>
      <c r="HH998" s="34"/>
      <c r="HI998" s="34"/>
      <c r="HJ998" s="34"/>
      <c r="HK998" s="34"/>
      <c r="HL998" s="34"/>
      <c r="HM998" s="34"/>
      <c r="HN998" s="34"/>
      <c r="HO998" s="34"/>
      <c r="HP998" s="34"/>
      <c r="HQ998" s="34"/>
      <c r="HR998" s="34"/>
      <c r="HS998" s="34"/>
      <c r="HT998" s="34"/>
      <c r="HU998" s="34"/>
      <c r="HV998" s="34"/>
      <c r="HW998" s="34"/>
      <c r="HX998" s="34"/>
      <c r="HY998" s="34"/>
      <c r="HZ998" s="34"/>
      <c r="IA998" s="34"/>
      <c r="IB998" s="34"/>
      <c r="IC998" s="34"/>
      <c r="ID998" s="34"/>
      <c r="IE998" s="34"/>
      <c r="IF998" s="34"/>
      <c r="IG998" s="34"/>
      <c r="IH998" s="34"/>
      <c r="II998" s="34"/>
      <c r="IJ998" s="34"/>
      <c r="IK998" s="34"/>
      <c r="IL998" s="34"/>
      <c r="IM998" s="34"/>
      <c r="IN998" s="34"/>
    </row>
    <row r="999" spans="1:248" s="35" customFormat="1" ht="15">
      <c r="A999" s="30"/>
      <c r="B999" s="30"/>
      <c r="C999" s="30"/>
      <c r="D999" s="30"/>
      <c r="E999" s="32" t="s">
        <v>32</v>
      </c>
      <c r="F999" s="30"/>
      <c r="G999" s="33"/>
      <c r="H999" s="33"/>
      <c r="I999" s="33">
        <v>1000000</v>
      </c>
      <c r="J999" s="33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  <c r="EB999" s="34"/>
      <c r="EC999" s="34"/>
      <c r="ED999" s="34"/>
      <c r="EE999" s="34"/>
      <c r="EF999" s="34"/>
      <c r="EG999" s="34"/>
      <c r="EH999" s="34"/>
      <c r="EI999" s="34"/>
      <c r="EJ999" s="34"/>
      <c r="EK999" s="34"/>
      <c r="EL999" s="34"/>
      <c r="EM999" s="34"/>
      <c r="EN999" s="34"/>
      <c r="EO999" s="34"/>
      <c r="EP999" s="34"/>
      <c r="EQ999" s="34"/>
      <c r="ER999" s="34"/>
      <c r="ES999" s="34"/>
      <c r="ET999" s="34"/>
      <c r="EU999" s="34"/>
      <c r="EV999" s="34"/>
      <c r="EW999" s="34"/>
      <c r="EX999" s="34"/>
      <c r="EY999" s="34"/>
      <c r="EZ999" s="34"/>
      <c r="FA999" s="34"/>
      <c r="FB999" s="34"/>
      <c r="FC999" s="34"/>
      <c r="FD999" s="34"/>
      <c r="FE999" s="34"/>
      <c r="FF999" s="34"/>
      <c r="FG999" s="34"/>
      <c r="FH999" s="34"/>
      <c r="FI999" s="34"/>
      <c r="FJ999" s="34"/>
      <c r="FK999" s="34"/>
      <c r="FL999" s="34"/>
      <c r="FM999" s="34"/>
      <c r="FN999" s="34"/>
      <c r="FO999" s="34"/>
      <c r="FP999" s="34"/>
      <c r="FQ999" s="34"/>
      <c r="FR999" s="34"/>
      <c r="FS999" s="34"/>
      <c r="FT999" s="34"/>
      <c r="FU999" s="34"/>
      <c r="FV999" s="34"/>
      <c r="FW999" s="34"/>
      <c r="FX999" s="34"/>
      <c r="FY999" s="34"/>
      <c r="FZ999" s="34"/>
      <c r="GA999" s="34"/>
      <c r="GB999" s="34"/>
      <c r="GC999" s="34"/>
      <c r="GD999" s="34"/>
      <c r="GE999" s="34"/>
      <c r="GF999" s="34"/>
      <c r="GG999" s="34"/>
      <c r="GH999" s="34"/>
      <c r="GI999" s="34"/>
      <c r="GJ999" s="34"/>
      <c r="GK999" s="34"/>
      <c r="GL999" s="34"/>
      <c r="GM999" s="34"/>
      <c r="GN999" s="34"/>
      <c r="GO999" s="34"/>
      <c r="GP999" s="34"/>
      <c r="GQ999" s="34"/>
      <c r="GR999" s="34"/>
      <c r="GS999" s="34"/>
      <c r="GT999" s="34"/>
      <c r="GU999" s="34"/>
      <c r="GV999" s="34"/>
      <c r="GW999" s="34"/>
      <c r="GX999" s="34"/>
      <c r="GY999" s="34"/>
      <c r="GZ999" s="34"/>
      <c r="HA999" s="34"/>
      <c r="HB999" s="34"/>
      <c r="HC999" s="34"/>
      <c r="HD999" s="34"/>
      <c r="HE999" s="34"/>
      <c r="HF999" s="34"/>
      <c r="HG999" s="34"/>
      <c r="HH999" s="34"/>
      <c r="HI999" s="34"/>
      <c r="HJ999" s="34"/>
      <c r="HK999" s="34"/>
      <c r="HL999" s="34"/>
      <c r="HM999" s="34"/>
      <c r="HN999" s="34"/>
      <c r="HO999" s="34"/>
      <c r="HP999" s="34"/>
      <c r="HQ999" s="34"/>
      <c r="HR999" s="34"/>
      <c r="HS999" s="34"/>
      <c r="HT999" s="34"/>
      <c r="HU999" s="34"/>
      <c r="HV999" s="34"/>
      <c r="HW999" s="34"/>
      <c r="HX999" s="34"/>
      <c r="HY999" s="34"/>
      <c r="HZ999" s="34"/>
      <c r="IA999" s="34"/>
      <c r="IB999" s="34"/>
      <c r="IC999" s="34"/>
      <c r="ID999" s="34"/>
      <c r="IE999" s="34"/>
      <c r="IF999" s="34"/>
      <c r="IG999" s="34"/>
      <c r="IH999" s="34"/>
      <c r="II999" s="34"/>
      <c r="IJ999" s="34"/>
      <c r="IK999" s="34"/>
      <c r="IL999" s="34"/>
      <c r="IM999" s="34"/>
      <c r="IN999" s="34"/>
    </row>
    <row r="1000" spans="1:248" s="35" customFormat="1" ht="15">
      <c r="A1000" s="30"/>
      <c r="B1000" s="30"/>
      <c r="C1000" s="30"/>
      <c r="D1000" s="30"/>
      <c r="E1000" s="32"/>
      <c r="F1000" s="30"/>
      <c r="G1000" s="33"/>
      <c r="H1000" s="33"/>
      <c r="I1000" s="33"/>
      <c r="J1000" s="33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  <c r="EB1000" s="34"/>
      <c r="EC1000" s="34"/>
      <c r="ED1000" s="34"/>
      <c r="EE1000" s="34"/>
      <c r="EF1000" s="34"/>
      <c r="EG1000" s="34"/>
      <c r="EH1000" s="34"/>
      <c r="EI1000" s="34"/>
      <c r="EJ1000" s="34"/>
      <c r="EK1000" s="34"/>
      <c r="EL1000" s="34"/>
      <c r="EM1000" s="34"/>
      <c r="EN1000" s="34"/>
      <c r="EO1000" s="34"/>
      <c r="EP1000" s="34"/>
      <c r="EQ1000" s="34"/>
      <c r="ER1000" s="34"/>
      <c r="ES1000" s="34"/>
      <c r="ET1000" s="34"/>
      <c r="EU1000" s="34"/>
      <c r="EV1000" s="34"/>
      <c r="EW1000" s="34"/>
      <c r="EX1000" s="34"/>
      <c r="EY1000" s="34"/>
      <c r="EZ1000" s="34"/>
      <c r="FA1000" s="34"/>
      <c r="FB1000" s="34"/>
      <c r="FC1000" s="34"/>
      <c r="FD1000" s="34"/>
      <c r="FE1000" s="34"/>
      <c r="FF1000" s="34"/>
      <c r="FG1000" s="34"/>
      <c r="FH1000" s="34"/>
      <c r="FI1000" s="34"/>
      <c r="FJ1000" s="34"/>
      <c r="FK1000" s="34"/>
      <c r="FL1000" s="34"/>
      <c r="FM1000" s="34"/>
      <c r="FN1000" s="34"/>
      <c r="FO1000" s="34"/>
      <c r="FP1000" s="34"/>
      <c r="FQ1000" s="34"/>
      <c r="FR1000" s="34"/>
      <c r="FS1000" s="34"/>
      <c r="FT1000" s="34"/>
      <c r="FU1000" s="34"/>
      <c r="FV1000" s="34"/>
      <c r="FW1000" s="34"/>
      <c r="FX1000" s="34"/>
      <c r="FY1000" s="34"/>
      <c r="FZ1000" s="34"/>
      <c r="GA1000" s="34"/>
      <c r="GB1000" s="34"/>
      <c r="GC1000" s="34"/>
      <c r="GD1000" s="34"/>
      <c r="GE1000" s="34"/>
      <c r="GF1000" s="34"/>
      <c r="GG1000" s="34"/>
      <c r="GH1000" s="34"/>
      <c r="GI1000" s="34"/>
      <c r="GJ1000" s="34"/>
      <c r="GK1000" s="34"/>
      <c r="GL1000" s="34"/>
      <c r="GM1000" s="34"/>
      <c r="GN1000" s="34"/>
      <c r="GO1000" s="34"/>
      <c r="GP1000" s="34"/>
      <c r="GQ1000" s="34"/>
      <c r="GR1000" s="34"/>
      <c r="GS1000" s="34"/>
      <c r="GT1000" s="34"/>
      <c r="GU1000" s="34"/>
      <c r="GV1000" s="34"/>
      <c r="GW1000" s="34"/>
      <c r="GX1000" s="34"/>
      <c r="GY1000" s="34"/>
      <c r="GZ1000" s="34"/>
      <c r="HA1000" s="34"/>
      <c r="HB1000" s="34"/>
      <c r="HC1000" s="34"/>
      <c r="HD1000" s="34"/>
      <c r="HE1000" s="34"/>
      <c r="HF1000" s="34"/>
      <c r="HG1000" s="34"/>
      <c r="HH1000" s="34"/>
      <c r="HI1000" s="34"/>
      <c r="HJ1000" s="34"/>
      <c r="HK1000" s="34"/>
      <c r="HL1000" s="34"/>
      <c r="HM1000" s="34"/>
      <c r="HN1000" s="34"/>
      <c r="HO1000" s="34"/>
      <c r="HP1000" s="34"/>
      <c r="HQ1000" s="34"/>
      <c r="HR1000" s="34"/>
      <c r="HS1000" s="34"/>
      <c r="HT1000" s="34"/>
      <c r="HU1000" s="34"/>
      <c r="HV1000" s="34"/>
      <c r="HW1000" s="34"/>
      <c r="HX1000" s="34"/>
      <c r="HY1000" s="34"/>
      <c r="HZ1000" s="34"/>
      <c r="IA1000" s="34"/>
      <c r="IB1000" s="34"/>
      <c r="IC1000" s="34"/>
      <c r="ID1000" s="34"/>
      <c r="IE1000" s="34"/>
      <c r="IF1000" s="34"/>
      <c r="IG1000" s="34"/>
      <c r="IH1000" s="34"/>
      <c r="II1000" s="34"/>
      <c r="IJ1000" s="34"/>
      <c r="IK1000" s="34"/>
      <c r="IL1000" s="34"/>
      <c r="IM1000" s="34"/>
      <c r="IN1000" s="34"/>
    </row>
    <row r="1001" spans="1:248" s="35" customFormat="1" ht="90">
      <c r="A1001" s="30" t="s">
        <v>546</v>
      </c>
      <c r="B1001" s="30" t="s">
        <v>403</v>
      </c>
      <c r="C1001" s="30" t="s">
        <v>18</v>
      </c>
      <c r="D1001" s="30" t="s">
        <v>547</v>
      </c>
      <c r="E1001" s="32" t="s">
        <v>406</v>
      </c>
      <c r="F1001" s="30" t="s">
        <v>407</v>
      </c>
      <c r="G1001" s="33">
        <v>170000000</v>
      </c>
      <c r="H1001" s="33">
        <v>1.1</v>
      </c>
      <c r="I1001" s="33">
        <v>40000000</v>
      </c>
      <c r="J1001" s="33">
        <v>24.6</v>
      </c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  <c r="EB1001" s="34"/>
      <c r="EC1001" s="34"/>
      <c r="ED1001" s="34"/>
      <c r="EE1001" s="34"/>
      <c r="EF1001" s="34"/>
      <c r="EG1001" s="34"/>
      <c r="EH1001" s="34"/>
      <c r="EI1001" s="34"/>
      <c r="EJ1001" s="34"/>
      <c r="EK1001" s="34"/>
      <c r="EL1001" s="34"/>
      <c r="EM1001" s="34"/>
      <c r="EN1001" s="34"/>
      <c r="EO1001" s="34"/>
      <c r="EP1001" s="34"/>
      <c r="EQ1001" s="34"/>
      <c r="ER1001" s="34"/>
      <c r="ES1001" s="34"/>
      <c r="ET1001" s="34"/>
      <c r="EU1001" s="34"/>
      <c r="EV1001" s="34"/>
      <c r="EW1001" s="34"/>
      <c r="EX1001" s="34"/>
      <c r="EY1001" s="34"/>
      <c r="EZ1001" s="34"/>
      <c r="FA1001" s="34"/>
      <c r="FB1001" s="34"/>
      <c r="FC1001" s="34"/>
      <c r="FD1001" s="34"/>
      <c r="FE1001" s="34"/>
      <c r="FF1001" s="34"/>
      <c r="FG1001" s="34"/>
      <c r="FH1001" s="34"/>
      <c r="FI1001" s="34"/>
      <c r="FJ1001" s="34"/>
      <c r="FK1001" s="34"/>
      <c r="FL1001" s="34"/>
      <c r="FM1001" s="34"/>
      <c r="FN1001" s="34"/>
      <c r="FO1001" s="34"/>
      <c r="FP1001" s="34"/>
      <c r="FQ1001" s="34"/>
      <c r="FR1001" s="34"/>
      <c r="FS1001" s="34"/>
      <c r="FT1001" s="34"/>
      <c r="FU1001" s="34"/>
      <c r="FV1001" s="34"/>
      <c r="FW1001" s="34"/>
      <c r="FX1001" s="34"/>
      <c r="FY1001" s="34"/>
      <c r="FZ1001" s="34"/>
      <c r="GA1001" s="34"/>
      <c r="GB1001" s="34"/>
      <c r="GC1001" s="34"/>
      <c r="GD1001" s="34"/>
      <c r="GE1001" s="34"/>
      <c r="GF1001" s="34"/>
      <c r="GG1001" s="34"/>
      <c r="GH1001" s="34"/>
      <c r="GI1001" s="34"/>
      <c r="GJ1001" s="34"/>
      <c r="GK1001" s="34"/>
      <c r="GL1001" s="34"/>
      <c r="GM1001" s="34"/>
      <c r="GN1001" s="34"/>
      <c r="GO1001" s="34"/>
      <c r="GP1001" s="34"/>
      <c r="GQ1001" s="34"/>
      <c r="GR1001" s="34"/>
      <c r="GS1001" s="34"/>
      <c r="GT1001" s="34"/>
      <c r="GU1001" s="34"/>
      <c r="GV1001" s="34"/>
      <c r="GW1001" s="34"/>
      <c r="GX1001" s="34"/>
      <c r="GY1001" s="34"/>
      <c r="GZ1001" s="34"/>
      <c r="HA1001" s="34"/>
      <c r="HB1001" s="34"/>
      <c r="HC1001" s="34"/>
      <c r="HD1001" s="34"/>
      <c r="HE1001" s="34"/>
      <c r="HF1001" s="34"/>
      <c r="HG1001" s="34"/>
      <c r="HH1001" s="34"/>
      <c r="HI1001" s="34"/>
      <c r="HJ1001" s="34"/>
      <c r="HK1001" s="34"/>
      <c r="HL1001" s="34"/>
      <c r="HM1001" s="34"/>
      <c r="HN1001" s="34"/>
      <c r="HO1001" s="34"/>
      <c r="HP1001" s="34"/>
      <c r="HQ1001" s="34"/>
      <c r="HR1001" s="34"/>
      <c r="HS1001" s="34"/>
      <c r="HT1001" s="34"/>
      <c r="HU1001" s="34"/>
      <c r="HV1001" s="34"/>
      <c r="HW1001" s="34"/>
      <c r="HX1001" s="34"/>
      <c r="HY1001" s="34"/>
      <c r="HZ1001" s="34"/>
      <c r="IA1001" s="34"/>
      <c r="IB1001" s="34"/>
      <c r="IC1001" s="34"/>
      <c r="ID1001" s="34"/>
      <c r="IE1001" s="34"/>
      <c r="IF1001" s="34"/>
      <c r="IG1001" s="34"/>
      <c r="IH1001" s="34"/>
      <c r="II1001" s="34"/>
      <c r="IJ1001" s="34"/>
      <c r="IK1001" s="34"/>
      <c r="IL1001" s="34"/>
      <c r="IM1001" s="34"/>
      <c r="IN1001" s="34"/>
    </row>
    <row r="1002" spans="1:248" s="35" customFormat="1" ht="15">
      <c r="A1002" s="24"/>
      <c r="B1002" s="24"/>
      <c r="C1002" s="24"/>
      <c r="D1002" s="24"/>
      <c r="E1002" s="26"/>
      <c r="F1002" s="24"/>
      <c r="G1002" s="27"/>
      <c r="H1002" s="27"/>
      <c r="I1002" s="27"/>
      <c r="J1002" s="27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  <c r="EB1002" s="34"/>
      <c r="EC1002" s="34"/>
      <c r="ED1002" s="34"/>
      <c r="EE1002" s="34"/>
      <c r="EF1002" s="34"/>
      <c r="EG1002" s="34"/>
      <c r="EH1002" s="34"/>
      <c r="EI1002" s="34"/>
      <c r="EJ1002" s="34"/>
      <c r="EK1002" s="34"/>
      <c r="EL1002" s="34"/>
      <c r="EM1002" s="34"/>
      <c r="EN1002" s="34"/>
      <c r="EO1002" s="34"/>
      <c r="EP1002" s="34"/>
      <c r="EQ1002" s="34"/>
      <c r="ER1002" s="34"/>
      <c r="ES1002" s="34"/>
      <c r="ET1002" s="34"/>
      <c r="EU1002" s="34"/>
      <c r="EV1002" s="34"/>
      <c r="EW1002" s="34"/>
      <c r="EX1002" s="34"/>
      <c r="EY1002" s="34"/>
      <c r="EZ1002" s="34"/>
      <c r="FA1002" s="34"/>
      <c r="FB1002" s="34"/>
      <c r="FC1002" s="34"/>
      <c r="FD1002" s="34"/>
      <c r="FE1002" s="34"/>
      <c r="FF1002" s="34"/>
      <c r="FG1002" s="34"/>
      <c r="FH1002" s="34"/>
      <c r="FI1002" s="34"/>
      <c r="FJ1002" s="34"/>
      <c r="FK1002" s="34"/>
      <c r="FL1002" s="34"/>
      <c r="FM1002" s="34"/>
      <c r="FN1002" s="34"/>
      <c r="FO1002" s="34"/>
      <c r="FP1002" s="34"/>
      <c r="FQ1002" s="34"/>
      <c r="FR1002" s="34"/>
      <c r="FS1002" s="34"/>
      <c r="FT1002" s="34"/>
      <c r="FU1002" s="34"/>
      <c r="FV1002" s="34"/>
      <c r="FW1002" s="34"/>
      <c r="FX1002" s="34"/>
      <c r="FY1002" s="34"/>
      <c r="FZ1002" s="34"/>
      <c r="GA1002" s="34"/>
      <c r="GB1002" s="34"/>
      <c r="GC1002" s="34"/>
      <c r="GD1002" s="34"/>
      <c r="GE1002" s="34"/>
      <c r="GF1002" s="34"/>
      <c r="GG1002" s="34"/>
      <c r="GH1002" s="34"/>
      <c r="GI1002" s="34"/>
      <c r="GJ1002" s="34"/>
      <c r="GK1002" s="34"/>
      <c r="GL1002" s="34"/>
      <c r="GM1002" s="34"/>
      <c r="GN1002" s="34"/>
      <c r="GO1002" s="34"/>
      <c r="GP1002" s="34"/>
      <c r="GQ1002" s="34"/>
      <c r="GR1002" s="34"/>
      <c r="GS1002" s="34"/>
      <c r="GT1002" s="34"/>
      <c r="GU1002" s="34"/>
      <c r="GV1002" s="34"/>
      <c r="GW1002" s="34"/>
      <c r="GX1002" s="34"/>
      <c r="GY1002" s="34"/>
      <c r="GZ1002" s="34"/>
      <c r="HA1002" s="34"/>
      <c r="HB1002" s="34"/>
      <c r="HC1002" s="34"/>
      <c r="HD1002" s="34"/>
      <c r="HE1002" s="34"/>
      <c r="HF1002" s="34"/>
      <c r="HG1002" s="34"/>
      <c r="HH1002" s="34"/>
      <c r="HI1002" s="34"/>
      <c r="HJ1002" s="34"/>
      <c r="HK1002" s="34"/>
      <c r="HL1002" s="34"/>
      <c r="HM1002" s="34"/>
      <c r="HN1002" s="34"/>
      <c r="HO1002" s="34"/>
      <c r="HP1002" s="34"/>
      <c r="HQ1002" s="34"/>
      <c r="HR1002" s="34"/>
      <c r="HS1002" s="34"/>
      <c r="HT1002" s="34"/>
      <c r="HU1002" s="34"/>
      <c r="HV1002" s="34"/>
      <c r="HW1002" s="34"/>
      <c r="HX1002" s="34"/>
      <c r="HY1002" s="34"/>
      <c r="HZ1002" s="34"/>
      <c r="IA1002" s="34"/>
      <c r="IB1002" s="34"/>
      <c r="IC1002" s="34"/>
      <c r="ID1002" s="34"/>
      <c r="IE1002" s="34"/>
      <c r="IF1002" s="34"/>
      <c r="IG1002" s="34"/>
      <c r="IH1002" s="34"/>
      <c r="II1002" s="34"/>
      <c r="IJ1002" s="34"/>
      <c r="IK1002" s="34"/>
      <c r="IL1002" s="34"/>
      <c r="IM1002" s="34"/>
      <c r="IN1002" s="34"/>
    </row>
    <row r="1003" spans="1:248" s="29" customFormat="1" ht="30">
      <c r="A1003" s="24" t="s">
        <v>493</v>
      </c>
      <c r="B1003" s="24"/>
      <c r="C1003" s="24"/>
      <c r="D1003" s="37" t="s">
        <v>494</v>
      </c>
      <c r="E1003" s="26"/>
      <c r="F1003" s="24"/>
      <c r="G1003" s="27"/>
      <c r="H1003" s="27"/>
      <c r="I1003" s="27">
        <v>5120000</v>
      </c>
      <c r="J1003" s="27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  <c r="BN1003" s="28"/>
      <c r="BO1003" s="28"/>
      <c r="BP1003" s="28"/>
      <c r="BQ1003" s="28"/>
      <c r="BR1003" s="28"/>
      <c r="BS1003" s="28"/>
      <c r="BT1003" s="28"/>
      <c r="BU1003" s="28"/>
      <c r="BV1003" s="28"/>
      <c r="BW1003" s="28"/>
      <c r="BX1003" s="28"/>
      <c r="BY1003" s="28"/>
      <c r="BZ1003" s="28"/>
      <c r="CA1003" s="28"/>
      <c r="CB1003" s="28"/>
      <c r="CC1003" s="28"/>
      <c r="CD1003" s="28"/>
      <c r="CE1003" s="28"/>
      <c r="CF1003" s="28"/>
      <c r="CG1003" s="28"/>
      <c r="CH1003" s="28"/>
      <c r="CI1003" s="28"/>
      <c r="CJ1003" s="28"/>
      <c r="CK1003" s="28"/>
      <c r="CL1003" s="28"/>
      <c r="CM1003" s="28"/>
      <c r="CN1003" s="28"/>
      <c r="CO1003" s="28"/>
      <c r="CP1003" s="28"/>
      <c r="CQ1003" s="28"/>
      <c r="CR1003" s="28"/>
      <c r="CS1003" s="28"/>
      <c r="CT1003" s="28"/>
      <c r="CU1003" s="28"/>
      <c r="CV1003" s="28"/>
      <c r="CW1003" s="28"/>
      <c r="CX1003" s="28"/>
      <c r="CY1003" s="28"/>
      <c r="CZ1003" s="28"/>
      <c r="DA1003" s="28"/>
      <c r="DB1003" s="28"/>
      <c r="DC1003" s="28"/>
      <c r="DD1003" s="28"/>
      <c r="DE1003" s="28"/>
      <c r="DF1003" s="28"/>
      <c r="DG1003" s="28"/>
      <c r="DH1003" s="28"/>
      <c r="DI1003" s="28"/>
      <c r="DJ1003" s="28"/>
      <c r="DK1003" s="28"/>
      <c r="DL1003" s="28"/>
      <c r="DM1003" s="28"/>
      <c r="DN1003" s="28"/>
      <c r="DO1003" s="28"/>
      <c r="DP1003" s="28"/>
      <c r="DQ1003" s="28"/>
      <c r="DR1003" s="28"/>
      <c r="DS1003" s="28"/>
      <c r="DT1003" s="28"/>
      <c r="DU1003" s="28"/>
      <c r="DV1003" s="28"/>
      <c r="DW1003" s="28"/>
      <c r="DX1003" s="28"/>
      <c r="DY1003" s="28"/>
      <c r="DZ1003" s="28"/>
      <c r="EA1003" s="28"/>
      <c r="EB1003" s="28"/>
      <c r="EC1003" s="28"/>
      <c r="ED1003" s="28"/>
      <c r="EE1003" s="28"/>
      <c r="EF1003" s="28"/>
      <c r="EG1003" s="28"/>
      <c r="EH1003" s="28"/>
      <c r="EI1003" s="28"/>
      <c r="EJ1003" s="28"/>
      <c r="EK1003" s="28"/>
      <c r="EL1003" s="28"/>
      <c r="EM1003" s="28"/>
      <c r="EN1003" s="28"/>
      <c r="EO1003" s="28"/>
      <c r="EP1003" s="28"/>
      <c r="EQ1003" s="28"/>
      <c r="ER1003" s="28"/>
      <c r="ES1003" s="28"/>
      <c r="ET1003" s="28"/>
      <c r="EU1003" s="28"/>
      <c r="EV1003" s="28"/>
      <c r="EW1003" s="28"/>
      <c r="EX1003" s="28"/>
      <c r="EY1003" s="28"/>
      <c r="EZ1003" s="28"/>
      <c r="FA1003" s="28"/>
      <c r="FB1003" s="28"/>
      <c r="FC1003" s="28"/>
      <c r="FD1003" s="28"/>
      <c r="FE1003" s="28"/>
      <c r="FF1003" s="28"/>
      <c r="FG1003" s="28"/>
      <c r="FH1003" s="28"/>
      <c r="FI1003" s="28"/>
      <c r="FJ1003" s="28"/>
      <c r="FK1003" s="28"/>
      <c r="FL1003" s="28"/>
      <c r="FM1003" s="28"/>
      <c r="FN1003" s="28"/>
      <c r="FO1003" s="28"/>
      <c r="FP1003" s="28"/>
      <c r="FQ1003" s="28"/>
      <c r="FR1003" s="28"/>
      <c r="FS1003" s="28"/>
      <c r="FT1003" s="28"/>
      <c r="FU1003" s="28"/>
      <c r="FV1003" s="28"/>
      <c r="FW1003" s="28"/>
      <c r="FX1003" s="28"/>
      <c r="FY1003" s="28"/>
      <c r="FZ1003" s="28"/>
      <c r="GA1003" s="28"/>
      <c r="GB1003" s="28"/>
      <c r="GC1003" s="28"/>
      <c r="GD1003" s="28"/>
      <c r="GE1003" s="28"/>
      <c r="GF1003" s="28"/>
      <c r="GG1003" s="28"/>
      <c r="GH1003" s="28"/>
      <c r="GI1003" s="28"/>
      <c r="GJ1003" s="28"/>
      <c r="GK1003" s="28"/>
      <c r="GL1003" s="28"/>
      <c r="GM1003" s="28"/>
      <c r="GN1003" s="28"/>
      <c r="GO1003" s="28"/>
      <c r="GP1003" s="28"/>
      <c r="GQ1003" s="28"/>
      <c r="GR1003" s="28"/>
      <c r="GS1003" s="28"/>
      <c r="GT1003" s="28"/>
      <c r="GU1003" s="28"/>
      <c r="GV1003" s="28"/>
      <c r="GW1003" s="28"/>
      <c r="GX1003" s="28"/>
      <c r="GY1003" s="28"/>
      <c r="GZ1003" s="28"/>
      <c r="HA1003" s="28"/>
      <c r="HB1003" s="28"/>
      <c r="HC1003" s="28"/>
      <c r="HD1003" s="28"/>
      <c r="HE1003" s="28"/>
      <c r="HF1003" s="28"/>
      <c r="HG1003" s="28"/>
      <c r="HH1003" s="28"/>
      <c r="HI1003" s="28"/>
      <c r="HJ1003" s="28"/>
      <c r="HK1003" s="28"/>
      <c r="HL1003" s="28"/>
      <c r="HM1003" s="28"/>
      <c r="HN1003" s="28"/>
      <c r="HO1003" s="28"/>
      <c r="HP1003" s="28"/>
      <c r="HQ1003" s="28"/>
      <c r="HR1003" s="28"/>
      <c r="HS1003" s="28"/>
      <c r="HT1003" s="28"/>
      <c r="HU1003" s="28"/>
      <c r="HV1003" s="28"/>
      <c r="HW1003" s="28"/>
      <c r="HX1003" s="28"/>
      <c r="HY1003" s="28"/>
      <c r="HZ1003" s="28"/>
      <c r="IA1003" s="28"/>
      <c r="IB1003" s="28"/>
      <c r="IC1003" s="28"/>
      <c r="ID1003" s="28"/>
      <c r="IE1003" s="28"/>
      <c r="IF1003" s="28"/>
      <c r="IG1003" s="28"/>
      <c r="IH1003" s="28"/>
      <c r="II1003" s="28"/>
      <c r="IJ1003" s="28"/>
      <c r="IK1003" s="28"/>
      <c r="IL1003" s="28"/>
      <c r="IM1003" s="28"/>
      <c r="IN1003" s="28"/>
    </row>
    <row r="1004" spans="1:248" s="29" customFormat="1" ht="15">
      <c r="A1004" s="24"/>
      <c r="B1004" s="24"/>
      <c r="C1004" s="24"/>
      <c r="D1004" s="37"/>
      <c r="E1004" s="26"/>
      <c r="F1004" s="24"/>
      <c r="G1004" s="27"/>
      <c r="H1004" s="27"/>
      <c r="I1004" s="27"/>
      <c r="J1004" s="27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  <c r="BO1004" s="28"/>
      <c r="BP1004" s="28"/>
      <c r="BQ1004" s="28"/>
      <c r="BR1004" s="28"/>
      <c r="BS1004" s="28"/>
      <c r="BT1004" s="28"/>
      <c r="BU1004" s="28"/>
      <c r="BV1004" s="28"/>
      <c r="BW1004" s="28"/>
      <c r="BX1004" s="28"/>
      <c r="BY1004" s="28"/>
      <c r="BZ1004" s="28"/>
      <c r="CA1004" s="28"/>
      <c r="CB1004" s="28"/>
      <c r="CC1004" s="28"/>
      <c r="CD1004" s="28"/>
      <c r="CE1004" s="28"/>
      <c r="CF1004" s="28"/>
      <c r="CG1004" s="28"/>
      <c r="CH1004" s="28"/>
      <c r="CI1004" s="28"/>
      <c r="CJ1004" s="28"/>
      <c r="CK1004" s="28"/>
      <c r="CL1004" s="28"/>
      <c r="CM1004" s="28"/>
      <c r="CN1004" s="28"/>
      <c r="CO1004" s="28"/>
      <c r="CP1004" s="28"/>
      <c r="CQ1004" s="28"/>
      <c r="CR1004" s="28"/>
      <c r="CS1004" s="28"/>
      <c r="CT1004" s="28"/>
      <c r="CU1004" s="28"/>
      <c r="CV1004" s="28"/>
      <c r="CW1004" s="28"/>
      <c r="CX1004" s="28"/>
      <c r="CY1004" s="28"/>
      <c r="CZ1004" s="28"/>
      <c r="DA1004" s="28"/>
      <c r="DB1004" s="28"/>
      <c r="DC1004" s="28"/>
      <c r="DD1004" s="28"/>
      <c r="DE1004" s="28"/>
      <c r="DF1004" s="28"/>
      <c r="DG1004" s="28"/>
      <c r="DH1004" s="28"/>
      <c r="DI1004" s="28"/>
      <c r="DJ1004" s="28"/>
      <c r="DK1004" s="28"/>
      <c r="DL1004" s="28"/>
      <c r="DM1004" s="28"/>
      <c r="DN1004" s="28"/>
      <c r="DO1004" s="28"/>
      <c r="DP1004" s="28"/>
      <c r="DQ1004" s="28"/>
      <c r="DR1004" s="28"/>
      <c r="DS1004" s="28"/>
      <c r="DT1004" s="28"/>
      <c r="DU1004" s="28"/>
      <c r="DV1004" s="28"/>
      <c r="DW1004" s="28"/>
      <c r="DX1004" s="28"/>
      <c r="DY1004" s="28"/>
      <c r="DZ1004" s="28"/>
      <c r="EA1004" s="28"/>
      <c r="EB1004" s="28"/>
      <c r="EC1004" s="28"/>
      <c r="ED1004" s="28"/>
      <c r="EE1004" s="28"/>
      <c r="EF1004" s="28"/>
      <c r="EG1004" s="28"/>
      <c r="EH1004" s="28"/>
      <c r="EI1004" s="28"/>
      <c r="EJ1004" s="28"/>
      <c r="EK1004" s="28"/>
      <c r="EL1004" s="28"/>
      <c r="EM1004" s="28"/>
      <c r="EN1004" s="28"/>
      <c r="EO1004" s="28"/>
      <c r="EP1004" s="28"/>
      <c r="EQ1004" s="28"/>
      <c r="ER1004" s="28"/>
      <c r="ES1004" s="28"/>
      <c r="ET1004" s="28"/>
      <c r="EU1004" s="28"/>
      <c r="EV1004" s="28"/>
      <c r="EW1004" s="28"/>
      <c r="EX1004" s="28"/>
      <c r="EY1004" s="28"/>
      <c r="EZ1004" s="28"/>
      <c r="FA1004" s="28"/>
      <c r="FB1004" s="28"/>
      <c r="FC1004" s="28"/>
      <c r="FD1004" s="28"/>
      <c r="FE1004" s="28"/>
      <c r="FF1004" s="28"/>
      <c r="FG1004" s="28"/>
      <c r="FH1004" s="28"/>
      <c r="FI1004" s="28"/>
      <c r="FJ1004" s="28"/>
      <c r="FK1004" s="28"/>
      <c r="FL1004" s="28"/>
      <c r="FM1004" s="28"/>
      <c r="FN1004" s="28"/>
      <c r="FO1004" s="28"/>
      <c r="FP1004" s="28"/>
      <c r="FQ1004" s="28"/>
      <c r="FR1004" s="28"/>
      <c r="FS1004" s="28"/>
      <c r="FT1004" s="28"/>
      <c r="FU1004" s="28"/>
      <c r="FV1004" s="28"/>
      <c r="FW1004" s="28"/>
      <c r="FX1004" s="28"/>
      <c r="FY1004" s="28"/>
      <c r="FZ1004" s="28"/>
      <c r="GA1004" s="28"/>
      <c r="GB1004" s="28"/>
      <c r="GC1004" s="28"/>
      <c r="GD1004" s="28"/>
      <c r="GE1004" s="28"/>
      <c r="GF1004" s="28"/>
      <c r="GG1004" s="28"/>
      <c r="GH1004" s="28"/>
      <c r="GI1004" s="28"/>
      <c r="GJ1004" s="28"/>
      <c r="GK1004" s="28"/>
      <c r="GL1004" s="28"/>
      <c r="GM1004" s="28"/>
      <c r="GN1004" s="28"/>
      <c r="GO1004" s="28"/>
      <c r="GP1004" s="28"/>
      <c r="GQ1004" s="28"/>
      <c r="GR1004" s="28"/>
      <c r="GS1004" s="28"/>
      <c r="GT1004" s="28"/>
      <c r="GU1004" s="28"/>
      <c r="GV1004" s="28"/>
      <c r="GW1004" s="28"/>
      <c r="GX1004" s="28"/>
      <c r="GY1004" s="28"/>
      <c r="GZ1004" s="28"/>
      <c r="HA1004" s="28"/>
      <c r="HB1004" s="28"/>
      <c r="HC1004" s="28"/>
      <c r="HD1004" s="28"/>
      <c r="HE1004" s="28"/>
      <c r="HF1004" s="28"/>
      <c r="HG1004" s="28"/>
      <c r="HH1004" s="28"/>
      <c r="HI1004" s="28"/>
      <c r="HJ1004" s="28"/>
      <c r="HK1004" s="28"/>
      <c r="HL1004" s="28"/>
      <c r="HM1004" s="28"/>
      <c r="HN1004" s="28"/>
      <c r="HO1004" s="28"/>
      <c r="HP1004" s="28"/>
      <c r="HQ1004" s="28"/>
      <c r="HR1004" s="28"/>
      <c r="HS1004" s="28"/>
      <c r="HT1004" s="28"/>
      <c r="HU1004" s="28"/>
      <c r="HV1004" s="28"/>
      <c r="HW1004" s="28"/>
      <c r="HX1004" s="28"/>
      <c r="HY1004" s="28"/>
      <c r="HZ1004" s="28"/>
      <c r="IA1004" s="28"/>
      <c r="IB1004" s="28"/>
      <c r="IC1004" s="28"/>
      <c r="ID1004" s="28"/>
      <c r="IE1004" s="28"/>
      <c r="IF1004" s="28"/>
      <c r="IG1004" s="28"/>
      <c r="IH1004" s="28"/>
      <c r="II1004" s="28"/>
      <c r="IJ1004" s="28"/>
      <c r="IK1004" s="28"/>
      <c r="IL1004" s="28"/>
      <c r="IM1004" s="28"/>
      <c r="IN1004" s="28"/>
    </row>
    <row r="1005" spans="1:248" s="29" customFormat="1" ht="45">
      <c r="A1005" s="24" t="s">
        <v>495</v>
      </c>
      <c r="B1005" s="24"/>
      <c r="C1005" s="24"/>
      <c r="D1005" s="37" t="s">
        <v>496</v>
      </c>
      <c r="E1005" s="26"/>
      <c r="F1005" s="24"/>
      <c r="G1005" s="27"/>
      <c r="H1005" s="27"/>
      <c r="I1005" s="27">
        <v>5120000</v>
      </c>
      <c r="J1005" s="27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  <c r="BN1005" s="28"/>
      <c r="BO1005" s="28"/>
      <c r="BP1005" s="28"/>
      <c r="BQ1005" s="28"/>
      <c r="BR1005" s="28"/>
      <c r="BS1005" s="28"/>
      <c r="BT1005" s="28"/>
      <c r="BU1005" s="28"/>
      <c r="BV1005" s="28"/>
      <c r="BW1005" s="28"/>
      <c r="BX1005" s="28"/>
      <c r="BY1005" s="28"/>
      <c r="BZ1005" s="28"/>
      <c r="CA1005" s="28"/>
      <c r="CB1005" s="28"/>
      <c r="CC1005" s="28"/>
      <c r="CD1005" s="28"/>
      <c r="CE1005" s="28"/>
      <c r="CF1005" s="28"/>
      <c r="CG1005" s="28"/>
      <c r="CH1005" s="28"/>
      <c r="CI1005" s="28"/>
      <c r="CJ1005" s="28"/>
      <c r="CK1005" s="28"/>
      <c r="CL1005" s="28"/>
      <c r="CM1005" s="28"/>
      <c r="CN1005" s="28"/>
      <c r="CO1005" s="28"/>
      <c r="CP1005" s="28"/>
      <c r="CQ1005" s="28"/>
      <c r="CR1005" s="28"/>
      <c r="CS1005" s="28"/>
      <c r="CT1005" s="28"/>
      <c r="CU1005" s="28"/>
      <c r="CV1005" s="28"/>
      <c r="CW1005" s="28"/>
      <c r="CX1005" s="28"/>
      <c r="CY1005" s="28"/>
      <c r="CZ1005" s="28"/>
      <c r="DA1005" s="28"/>
      <c r="DB1005" s="28"/>
      <c r="DC1005" s="28"/>
      <c r="DD1005" s="28"/>
      <c r="DE1005" s="28"/>
      <c r="DF1005" s="28"/>
      <c r="DG1005" s="28"/>
      <c r="DH1005" s="28"/>
      <c r="DI1005" s="28"/>
      <c r="DJ1005" s="28"/>
      <c r="DK1005" s="28"/>
      <c r="DL1005" s="28"/>
      <c r="DM1005" s="28"/>
      <c r="DN1005" s="28"/>
      <c r="DO1005" s="28"/>
      <c r="DP1005" s="28"/>
      <c r="DQ1005" s="28"/>
      <c r="DR1005" s="28"/>
      <c r="DS1005" s="28"/>
      <c r="DT1005" s="28"/>
      <c r="DU1005" s="28"/>
      <c r="DV1005" s="28"/>
      <c r="DW1005" s="28"/>
      <c r="DX1005" s="28"/>
      <c r="DY1005" s="28"/>
      <c r="DZ1005" s="28"/>
      <c r="EA1005" s="28"/>
      <c r="EB1005" s="28"/>
      <c r="EC1005" s="28"/>
      <c r="ED1005" s="28"/>
      <c r="EE1005" s="28"/>
      <c r="EF1005" s="28"/>
      <c r="EG1005" s="28"/>
      <c r="EH1005" s="28"/>
      <c r="EI1005" s="28"/>
      <c r="EJ1005" s="28"/>
      <c r="EK1005" s="28"/>
      <c r="EL1005" s="28"/>
      <c r="EM1005" s="28"/>
      <c r="EN1005" s="28"/>
      <c r="EO1005" s="28"/>
      <c r="EP1005" s="28"/>
      <c r="EQ1005" s="28"/>
      <c r="ER1005" s="28"/>
      <c r="ES1005" s="28"/>
      <c r="ET1005" s="28"/>
      <c r="EU1005" s="28"/>
      <c r="EV1005" s="28"/>
      <c r="EW1005" s="28"/>
      <c r="EX1005" s="28"/>
      <c r="EY1005" s="28"/>
      <c r="EZ1005" s="28"/>
      <c r="FA1005" s="28"/>
      <c r="FB1005" s="28"/>
      <c r="FC1005" s="28"/>
      <c r="FD1005" s="28"/>
      <c r="FE1005" s="28"/>
      <c r="FF1005" s="28"/>
      <c r="FG1005" s="28"/>
      <c r="FH1005" s="28"/>
      <c r="FI1005" s="28"/>
      <c r="FJ1005" s="28"/>
      <c r="FK1005" s="28"/>
      <c r="FL1005" s="28"/>
      <c r="FM1005" s="28"/>
      <c r="FN1005" s="28"/>
      <c r="FO1005" s="28"/>
      <c r="FP1005" s="28"/>
      <c r="FQ1005" s="28"/>
      <c r="FR1005" s="28"/>
      <c r="FS1005" s="28"/>
      <c r="FT1005" s="28"/>
      <c r="FU1005" s="28"/>
      <c r="FV1005" s="28"/>
      <c r="FW1005" s="28"/>
      <c r="FX1005" s="28"/>
      <c r="FY1005" s="28"/>
      <c r="FZ1005" s="28"/>
      <c r="GA1005" s="28"/>
      <c r="GB1005" s="28"/>
      <c r="GC1005" s="28"/>
      <c r="GD1005" s="28"/>
      <c r="GE1005" s="28"/>
      <c r="GF1005" s="28"/>
      <c r="GG1005" s="28"/>
      <c r="GH1005" s="28"/>
      <c r="GI1005" s="28"/>
      <c r="GJ1005" s="28"/>
      <c r="GK1005" s="28"/>
      <c r="GL1005" s="28"/>
      <c r="GM1005" s="28"/>
      <c r="GN1005" s="28"/>
      <c r="GO1005" s="28"/>
      <c r="GP1005" s="28"/>
      <c r="GQ1005" s="28"/>
      <c r="GR1005" s="28"/>
      <c r="GS1005" s="28"/>
      <c r="GT1005" s="28"/>
      <c r="GU1005" s="28"/>
      <c r="GV1005" s="28"/>
      <c r="GW1005" s="28"/>
      <c r="GX1005" s="28"/>
      <c r="GY1005" s="28"/>
      <c r="GZ1005" s="28"/>
      <c r="HA1005" s="28"/>
      <c r="HB1005" s="28"/>
      <c r="HC1005" s="28"/>
      <c r="HD1005" s="28"/>
      <c r="HE1005" s="28"/>
      <c r="HF1005" s="28"/>
      <c r="HG1005" s="28"/>
      <c r="HH1005" s="28"/>
      <c r="HI1005" s="28"/>
      <c r="HJ1005" s="28"/>
      <c r="HK1005" s="28"/>
      <c r="HL1005" s="28"/>
      <c r="HM1005" s="28"/>
      <c r="HN1005" s="28"/>
      <c r="HO1005" s="28"/>
      <c r="HP1005" s="28"/>
      <c r="HQ1005" s="28"/>
      <c r="HR1005" s="28"/>
      <c r="HS1005" s="28"/>
      <c r="HT1005" s="28"/>
      <c r="HU1005" s="28"/>
      <c r="HV1005" s="28"/>
      <c r="HW1005" s="28"/>
      <c r="HX1005" s="28"/>
      <c r="HY1005" s="28"/>
      <c r="HZ1005" s="28"/>
      <c r="IA1005" s="28"/>
      <c r="IB1005" s="28"/>
      <c r="IC1005" s="28"/>
      <c r="ID1005" s="28"/>
      <c r="IE1005" s="28"/>
      <c r="IF1005" s="28"/>
      <c r="IG1005" s="28"/>
      <c r="IH1005" s="28"/>
      <c r="II1005" s="28"/>
      <c r="IJ1005" s="28"/>
      <c r="IK1005" s="28"/>
      <c r="IL1005" s="28"/>
      <c r="IM1005" s="28"/>
      <c r="IN1005" s="28"/>
    </row>
    <row r="1006" spans="1:248" s="29" customFormat="1" ht="15">
      <c r="A1006" s="24"/>
      <c r="B1006" s="24"/>
      <c r="C1006" s="24"/>
      <c r="D1006" s="37"/>
      <c r="E1006" s="26"/>
      <c r="F1006" s="24"/>
      <c r="G1006" s="27"/>
      <c r="H1006" s="27"/>
      <c r="I1006" s="27"/>
      <c r="J1006" s="27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  <c r="BO1006" s="28"/>
      <c r="BP1006" s="28"/>
      <c r="BQ1006" s="28"/>
      <c r="BR1006" s="28"/>
      <c r="BS1006" s="28"/>
      <c r="BT1006" s="28"/>
      <c r="BU1006" s="28"/>
      <c r="BV1006" s="28"/>
      <c r="BW1006" s="28"/>
      <c r="BX1006" s="28"/>
      <c r="BY1006" s="28"/>
      <c r="BZ1006" s="28"/>
      <c r="CA1006" s="28"/>
      <c r="CB1006" s="28"/>
      <c r="CC1006" s="28"/>
      <c r="CD1006" s="28"/>
      <c r="CE1006" s="28"/>
      <c r="CF1006" s="28"/>
      <c r="CG1006" s="28"/>
      <c r="CH1006" s="28"/>
      <c r="CI1006" s="28"/>
      <c r="CJ1006" s="28"/>
      <c r="CK1006" s="28"/>
      <c r="CL1006" s="28"/>
      <c r="CM1006" s="28"/>
      <c r="CN1006" s="28"/>
      <c r="CO1006" s="28"/>
      <c r="CP1006" s="28"/>
      <c r="CQ1006" s="28"/>
      <c r="CR1006" s="28"/>
      <c r="CS1006" s="28"/>
      <c r="CT1006" s="28"/>
      <c r="CU1006" s="28"/>
      <c r="CV1006" s="28"/>
      <c r="CW1006" s="28"/>
      <c r="CX1006" s="28"/>
      <c r="CY1006" s="28"/>
      <c r="CZ1006" s="28"/>
      <c r="DA1006" s="28"/>
      <c r="DB1006" s="28"/>
      <c r="DC1006" s="28"/>
      <c r="DD1006" s="28"/>
      <c r="DE1006" s="28"/>
      <c r="DF1006" s="28"/>
      <c r="DG1006" s="28"/>
      <c r="DH1006" s="28"/>
      <c r="DI1006" s="28"/>
      <c r="DJ1006" s="28"/>
      <c r="DK1006" s="28"/>
      <c r="DL1006" s="28"/>
      <c r="DM1006" s="28"/>
      <c r="DN1006" s="28"/>
      <c r="DO1006" s="28"/>
      <c r="DP1006" s="28"/>
      <c r="DQ1006" s="28"/>
      <c r="DR1006" s="28"/>
      <c r="DS1006" s="28"/>
      <c r="DT1006" s="28"/>
      <c r="DU1006" s="28"/>
      <c r="DV1006" s="28"/>
      <c r="DW1006" s="28"/>
      <c r="DX1006" s="28"/>
      <c r="DY1006" s="28"/>
      <c r="DZ1006" s="28"/>
      <c r="EA1006" s="28"/>
      <c r="EB1006" s="28"/>
      <c r="EC1006" s="28"/>
      <c r="ED1006" s="28"/>
      <c r="EE1006" s="28"/>
      <c r="EF1006" s="28"/>
      <c r="EG1006" s="28"/>
      <c r="EH1006" s="28"/>
      <c r="EI1006" s="28"/>
      <c r="EJ1006" s="28"/>
      <c r="EK1006" s="28"/>
      <c r="EL1006" s="28"/>
      <c r="EM1006" s="28"/>
      <c r="EN1006" s="28"/>
      <c r="EO1006" s="28"/>
      <c r="EP1006" s="28"/>
      <c r="EQ1006" s="28"/>
      <c r="ER1006" s="28"/>
      <c r="ES1006" s="28"/>
      <c r="ET1006" s="28"/>
      <c r="EU1006" s="28"/>
      <c r="EV1006" s="28"/>
      <c r="EW1006" s="28"/>
      <c r="EX1006" s="28"/>
      <c r="EY1006" s="28"/>
      <c r="EZ1006" s="28"/>
      <c r="FA1006" s="28"/>
      <c r="FB1006" s="28"/>
      <c r="FC1006" s="28"/>
      <c r="FD1006" s="28"/>
      <c r="FE1006" s="28"/>
      <c r="FF1006" s="28"/>
      <c r="FG1006" s="28"/>
      <c r="FH1006" s="28"/>
      <c r="FI1006" s="28"/>
      <c r="FJ1006" s="28"/>
      <c r="FK1006" s="28"/>
      <c r="FL1006" s="28"/>
      <c r="FM1006" s="28"/>
      <c r="FN1006" s="28"/>
      <c r="FO1006" s="28"/>
      <c r="FP1006" s="28"/>
      <c r="FQ1006" s="28"/>
      <c r="FR1006" s="28"/>
      <c r="FS1006" s="28"/>
      <c r="FT1006" s="28"/>
      <c r="FU1006" s="28"/>
      <c r="FV1006" s="28"/>
      <c r="FW1006" s="28"/>
      <c r="FX1006" s="28"/>
      <c r="FY1006" s="28"/>
      <c r="FZ1006" s="28"/>
      <c r="GA1006" s="28"/>
      <c r="GB1006" s="28"/>
      <c r="GC1006" s="28"/>
      <c r="GD1006" s="28"/>
      <c r="GE1006" s="28"/>
      <c r="GF1006" s="28"/>
      <c r="GG1006" s="28"/>
      <c r="GH1006" s="28"/>
      <c r="GI1006" s="28"/>
      <c r="GJ1006" s="28"/>
      <c r="GK1006" s="28"/>
      <c r="GL1006" s="28"/>
      <c r="GM1006" s="28"/>
      <c r="GN1006" s="28"/>
      <c r="GO1006" s="28"/>
      <c r="GP1006" s="28"/>
      <c r="GQ1006" s="28"/>
      <c r="GR1006" s="28"/>
      <c r="GS1006" s="28"/>
      <c r="GT1006" s="28"/>
      <c r="GU1006" s="28"/>
      <c r="GV1006" s="28"/>
      <c r="GW1006" s="28"/>
      <c r="GX1006" s="28"/>
      <c r="GY1006" s="28"/>
      <c r="GZ1006" s="28"/>
      <c r="HA1006" s="28"/>
      <c r="HB1006" s="28"/>
      <c r="HC1006" s="28"/>
      <c r="HD1006" s="28"/>
      <c r="HE1006" s="28"/>
      <c r="HF1006" s="28"/>
      <c r="HG1006" s="28"/>
      <c r="HH1006" s="28"/>
      <c r="HI1006" s="28"/>
      <c r="HJ1006" s="28"/>
      <c r="HK1006" s="28"/>
      <c r="HL1006" s="28"/>
      <c r="HM1006" s="28"/>
      <c r="HN1006" s="28"/>
      <c r="HO1006" s="28"/>
      <c r="HP1006" s="28"/>
      <c r="HQ1006" s="28"/>
      <c r="HR1006" s="28"/>
      <c r="HS1006" s="28"/>
      <c r="HT1006" s="28"/>
      <c r="HU1006" s="28"/>
      <c r="HV1006" s="28"/>
      <c r="HW1006" s="28"/>
      <c r="HX1006" s="28"/>
      <c r="HY1006" s="28"/>
      <c r="HZ1006" s="28"/>
      <c r="IA1006" s="28"/>
      <c r="IB1006" s="28"/>
      <c r="IC1006" s="28"/>
      <c r="ID1006" s="28"/>
      <c r="IE1006" s="28"/>
      <c r="IF1006" s="28"/>
      <c r="IG1006" s="28"/>
      <c r="IH1006" s="28"/>
      <c r="II1006" s="28"/>
      <c r="IJ1006" s="28"/>
      <c r="IK1006" s="28"/>
      <c r="IL1006" s="28"/>
      <c r="IM1006" s="28"/>
      <c r="IN1006" s="28"/>
    </row>
    <row r="1007" spans="1:248" s="35" customFormat="1" ht="30">
      <c r="A1007" s="30" t="s">
        <v>571</v>
      </c>
      <c r="B1007" s="30" t="s">
        <v>214</v>
      </c>
      <c r="C1007" s="30" t="s">
        <v>18</v>
      </c>
      <c r="D1007" s="30" t="s">
        <v>497</v>
      </c>
      <c r="E1007" s="32" t="s">
        <v>408</v>
      </c>
      <c r="F1007" s="30" t="s">
        <v>409</v>
      </c>
      <c r="G1007" s="33">
        <v>13502500</v>
      </c>
      <c r="H1007" s="33"/>
      <c r="I1007" s="33">
        <v>5120000</v>
      </c>
      <c r="J1007" s="33">
        <v>37.9</v>
      </c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  <c r="EB1007" s="34"/>
      <c r="EC1007" s="34"/>
      <c r="ED1007" s="34"/>
      <c r="EE1007" s="34"/>
      <c r="EF1007" s="34"/>
      <c r="EG1007" s="34"/>
      <c r="EH1007" s="34"/>
      <c r="EI1007" s="34"/>
      <c r="EJ1007" s="34"/>
      <c r="EK1007" s="34"/>
      <c r="EL1007" s="34"/>
      <c r="EM1007" s="34"/>
      <c r="EN1007" s="34"/>
      <c r="EO1007" s="34"/>
      <c r="EP1007" s="34"/>
      <c r="EQ1007" s="34"/>
      <c r="ER1007" s="34"/>
      <c r="ES1007" s="34"/>
      <c r="ET1007" s="34"/>
      <c r="EU1007" s="34"/>
      <c r="EV1007" s="34"/>
      <c r="EW1007" s="34"/>
      <c r="EX1007" s="34"/>
      <c r="EY1007" s="34"/>
      <c r="EZ1007" s="34"/>
      <c r="FA1007" s="34"/>
      <c r="FB1007" s="34"/>
      <c r="FC1007" s="34"/>
      <c r="FD1007" s="34"/>
      <c r="FE1007" s="34"/>
      <c r="FF1007" s="34"/>
      <c r="FG1007" s="34"/>
      <c r="FH1007" s="34"/>
      <c r="FI1007" s="34"/>
      <c r="FJ1007" s="34"/>
      <c r="FK1007" s="34"/>
      <c r="FL1007" s="34"/>
      <c r="FM1007" s="34"/>
      <c r="FN1007" s="34"/>
      <c r="FO1007" s="34"/>
      <c r="FP1007" s="34"/>
      <c r="FQ1007" s="34"/>
      <c r="FR1007" s="34"/>
      <c r="FS1007" s="34"/>
      <c r="FT1007" s="34"/>
      <c r="FU1007" s="34"/>
      <c r="FV1007" s="34"/>
      <c r="FW1007" s="34"/>
      <c r="FX1007" s="34"/>
      <c r="FY1007" s="34"/>
      <c r="FZ1007" s="34"/>
      <c r="GA1007" s="34"/>
      <c r="GB1007" s="34"/>
      <c r="GC1007" s="34"/>
      <c r="GD1007" s="34"/>
      <c r="GE1007" s="34"/>
      <c r="GF1007" s="34"/>
      <c r="GG1007" s="34"/>
      <c r="GH1007" s="34"/>
      <c r="GI1007" s="34"/>
      <c r="GJ1007" s="34"/>
      <c r="GK1007" s="34"/>
      <c r="GL1007" s="34"/>
      <c r="GM1007" s="34"/>
      <c r="GN1007" s="34"/>
      <c r="GO1007" s="34"/>
      <c r="GP1007" s="34"/>
      <c r="GQ1007" s="34"/>
      <c r="GR1007" s="34"/>
      <c r="GS1007" s="34"/>
      <c r="GT1007" s="34"/>
      <c r="GU1007" s="34"/>
      <c r="GV1007" s="34"/>
      <c r="GW1007" s="34"/>
      <c r="GX1007" s="34"/>
      <c r="GY1007" s="34"/>
      <c r="GZ1007" s="34"/>
      <c r="HA1007" s="34"/>
      <c r="HB1007" s="34"/>
      <c r="HC1007" s="34"/>
      <c r="HD1007" s="34"/>
      <c r="HE1007" s="34"/>
      <c r="HF1007" s="34"/>
      <c r="HG1007" s="34"/>
      <c r="HH1007" s="34"/>
      <c r="HI1007" s="34"/>
      <c r="HJ1007" s="34"/>
      <c r="HK1007" s="34"/>
      <c r="HL1007" s="34"/>
      <c r="HM1007" s="34"/>
      <c r="HN1007" s="34"/>
      <c r="HO1007" s="34"/>
      <c r="HP1007" s="34"/>
      <c r="HQ1007" s="34"/>
      <c r="HR1007" s="34"/>
      <c r="HS1007" s="34"/>
      <c r="HT1007" s="34"/>
      <c r="HU1007" s="34"/>
      <c r="HV1007" s="34"/>
      <c r="HW1007" s="34"/>
      <c r="HX1007" s="34"/>
      <c r="HY1007" s="34"/>
      <c r="HZ1007" s="34"/>
      <c r="IA1007" s="34"/>
      <c r="IB1007" s="34"/>
      <c r="IC1007" s="34"/>
      <c r="ID1007" s="34"/>
      <c r="IE1007" s="34"/>
      <c r="IF1007" s="34"/>
      <c r="IG1007" s="34"/>
      <c r="IH1007" s="34"/>
      <c r="II1007" s="34"/>
      <c r="IJ1007" s="34"/>
      <c r="IK1007" s="34"/>
      <c r="IL1007" s="34"/>
      <c r="IM1007" s="34"/>
      <c r="IN1007" s="34"/>
    </row>
    <row r="1008" spans="1:248" s="35" customFormat="1" ht="15">
      <c r="A1008" s="30"/>
      <c r="B1008" s="30"/>
      <c r="C1008" s="30"/>
      <c r="D1008" s="30"/>
      <c r="E1008" s="32"/>
      <c r="F1008" s="30"/>
      <c r="G1008" s="33"/>
      <c r="H1008" s="33"/>
      <c r="I1008" s="33"/>
      <c r="J1008" s="33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  <c r="EB1008" s="34"/>
      <c r="EC1008" s="34"/>
      <c r="ED1008" s="34"/>
      <c r="EE1008" s="34"/>
      <c r="EF1008" s="34"/>
      <c r="EG1008" s="34"/>
      <c r="EH1008" s="34"/>
      <c r="EI1008" s="34"/>
      <c r="EJ1008" s="34"/>
      <c r="EK1008" s="34"/>
      <c r="EL1008" s="34"/>
      <c r="EM1008" s="34"/>
      <c r="EN1008" s="34"/>
      <c r="EO1008" s="34"/>
      <c r="EP1008" s="34"/>
      <c r="EQ1008" s="34"/>
      <c r="ER1008" s="34"/>
      <c r="ES1008" s="34"/>
      <c r="ET1008" s="34"/>
      <c r="EU1008" s="34"/>
      <c r="EV1008" s="34"/>
      <c r="EW1008" s="34"/>
      <c r="EX1008" s="34"/>
      <c r="EY1008" s="34"/>
      <c r="EZ1008" s="34"/>
      <c r="FA1008" s="34"/>
      <c r="FB1008" s="34"/>
      <c r="FC1008" s="34"/>
      <c r="FD1008" s="34"/>
      <c r="FE1008" s="34"/>
      <c r="FF1008" s="34"/>
      <c r="FG1008" s="34"/>
      <c r="FH1008" s="34"/>
      <c r="FI1008" s="34"/>
      <c r="FJ1008" s="34"/>
      <c r="FK1008" s="34"/>
      <c r="FL1008" s="34"/>
      <c r="FM1008" s="34"/>
      <c r="FN1008" s="34"/>
      <c r="FO1008" s="34"/>
      <c r="FP1008" s="34"/>
      <c r="FQ1008" s="34"/>
      <c r="FR1008" s="34"/>
      <c r="FS1008" s="34"/>
      <c r="FT1008" s="34"/>
      <c r="FU1008" s="34"/>
      <c r="FV1008" s="34"/>
      <c r="FW1008" s="34"/>
      <c r="FX1008" s="34"/>
      <c r="FY1008" s="34"/>
      <c r="FZ1008" s="34"/>
      <c r="GA1008" s="34"/>
      <c r="GB1008" s="34"/>
      <c r="GC1008" s="34"/>
      <c r="GD1008" s="34"/>
      <c r="GE1008" s="34"/>
      <c r="GF1008" s="34"/>
      <c r="GG1008" s="34"/>
      <c r="GH1008" s="34"/>
      <c r="GI1008" s="34"/>
      <c r="GJ1008" s="34"/>
      <c r="GK1008" s="34"/>
      <c r="GL1008" s="34"/>
      <c r="GM1008" s="34"/>
      <c r="GN1008" s="34"/>
      <c r="GO1008" s="34"/>
      <c r="GP1008" s="34"/>
      <c r="GQ1008" s="34"/>
      <c r="GR1008" s="34"/>
      <c r="GS1008" s="34"/>
      <c r="GT1008" s="34"/>
      <c r="GU1008" s="34"/>
      <c r="GV1008" s="34"/>
      <c r="GW1008" s="34"/>
      <c r="GX1008" s="34"/>
      <c r="GY1008" s="34"/>
      <c r="GZ1008" s="34"/>
      <c r="HA1008" s="34"/>
      <c r="HB1008" s="34"/>
      <c r="HC1008" s="34"/>
      <c r="HD1008" s="34"/>
      <c r="HE1008" s="34"/>
      <c r="HF1008" s="34"/>
      <c r="HG1008" s="34"/>
      <c r="HH1008" s="34"/>
      <c r="HI1008" s="34"/>
      <c r="HJ1008" s="34"/>
      <c r="HK1008" s="34"/>
      <c r="HL1008" s="34"/>
      <c r="HM1008" s="34"/>
      <c r="HN1008" s="34"/>
      <c r="HO1008" s="34"/>
      <c r="HP1008" s="34"/>
      <c r="HQ1008" s="34"/>
      <c r="HR1008" s="34"/>
      <c r="HS1008" s="34"/>
      <c r="HT1008" s="34"/>
      <c r="HU1008" s="34"/>
      <c r="HV1008" s="34"/>
      <c r="HW1008" s="34"/>
      <c r="HX1008" s="34"/>
      <c r="HY1008" s="34"/>
      <c r="HZ1008" s="34"/>
      <c r="IA1008" s="34"/>
      <c r="IB1008" s="34"/>
      <c r="IC1008" s="34"/>
      <c r="ID1008" s="34"/>
      <c r="IE1008" s="34"/>
      <c r="IF1008" s="34"/>
      <c r="IG1008" s="34"/>
      <c r="IH1008" s="34"/>
      <c r="II1008" s="34"/>
      <c r="IJ1008" s="34"/>
      <c r="IK1008" s="34"/>
      <c r="IL1008" s="34"/>
      <c r="IM1008" s="34"/>
      <c r="IN1008" s="34"/>
    </row>
    <row r="1009" spans="1:248" s="35" customFormat="1" ht="15">
      <c r="A1009" s="30"/>
      <c r="B1009" s="30"/>
      <c r="C1009" s="30"/>
      <c r="D1009" s="30"/>
      <c r="E1009" s="32" t="s">
        <v>11</v>
      </c>
      <c r="F1009" s="30"/>
      <c r="G1009" s="33"/>
      <c r="H1009" s="33"/>
      <c r="I1009" s="33"/>
      <c r="J1009" s="33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  <c r="EB1009" s="34"/>
      <c r="EC1009" s="34"/>
      <c r="ED1009" s="34"/>
      <c r="EE1009" s="34"/>
      <c r="EF1009" s="34"/>
      <c r="EG1009" s="34"/>
      <c r="EH1009" s="34"/>
      <c r="EI1009" s="34"/>
      <c r="EJ1009" s="34"/>
      <c r="EK1009" s="34"/>
      <c r="EL1009" s="34"/>
      <c r="EM1009" s="34"/>
      <c r="EN1009" s="34"/>
      <c r="EO1009" s="34"/>
      <c r="EP1009" s="34"/>
      <c r="EQ1009" s="34"/>
      <c r="ER1009" s="34"/>
      <c r="ES1009" s="34"/>
      <c r="ET1009" s="34"/>
      <c r="EU1009" s="34"/>
      <c r="EV1009" s="34"/>
      <c r="EW1009" s="34"/>
      <c r="EX1009" s="34"/>
      <c r="EY1009" s="34"/>
      <c r="EZ1009" s="34"/>
      <c r="FA1009" s="34"/>
      <c r="FB1009" s="34"/>
      <c r="FC1009" s="34"/>
      <c r="FD1009" s="34"/>
      <c r="FE1009" s="34"/>
      <c r="FF1009" s="34"/>
      <c r="FG1009" s="34"/>
      <c r="FH1009" s="34"/>
      <c r="FI1009" s="34"/>
      <c r="FJ1009" s="34"/>
      <c r="FK1009" s="34"/>
      <c r="FL1009" s="34"/>
      <c r="FM1009" s="34"/>
      <c r="FN1009" s="34"/>
      <c r="FO1009" s="34"/>
      <c r="FP1009" s="34"/>
      <c r="FQ1009" s="34"/>
      <c r="FR1009" s="34"/>
      <c r="FS1009" s="34"/>
      <c r="FT1009" s="34"/>
      <c r="FU1009" s="34"/>
      <c r="FV1009" s="34"/>
      <c r="FW1009" s="34"/>
      <c r="FX1009" s="34"/>
      <c r="FY1009" s="34"/>
      <c r="FZ1009" s="34"/>
      <c r="GA1009" s="34"/>
      <c r="GB1009" s="34"/>
      <c r="GC1009" s="34"/>
      <c r="GD1009" s="34"/>
      <c r="GE1009" s="34"/>
      <c r="GF1009" s="34"/>
      <c r="GG1009" s="34"/>
      <c r="GH1009" s="34"/>
      <c r="GI1009" s="34"/>
      <c r="GJ1009" s="34"/>
      <c r="GK1009" s="34"/>
      <c r="GL1009" s="34"/>
      <c r="GM1009" s="34"/>
      <c r="GN1009" s="34"/>
      <c r="GO1009" s="34"/>
      <c r="GP1009" s="34"/>
      <c r="GQ1009" s="34"/>
      <c r="GR1009" s="34"/>
      <c r="GS1009" s="34"/>
      <c r="GT1009" s="34"/>
      <c r="GU1009" s="34"/>
      <c r="GV1009" s="34"/>
      <c r="GW1009" s="34"/>
      <c r="GX1009" s="34"/>
      <c r="GY1009" s="34"/>
      <c r="GZ1009" s="34"/>
      <c r="HA1009" s="34"/>
      <c r="HB1009" s="34"/>
      <c r="HC1009" s="34"/>
      <c r="HD1009" s="34"/>
      <c r="HE1009" s="34"/>
      <c r="HF1009" s="34"/>
      <c r="HG1009" s="34"/>
      <c r="HH1009" s="34"/>
      <c r="HI1009" s="34"/>
      <c r="HJ1009" s="34"/>
      <c r="HK1009" s="34"/>
      <c r="HL1009" s="34"/>
      <c r="HM1009" s="34"/>
      <c r="HN1009" s="34"/>
      <c r="HO1009" s="34"/>
      <c r="HP1009" s="34"/>
      <c r="HQ1009" s="34"/>
      <c r="HR1009" s="34"/>
      <c r="HS1009" s="34"/>
      <c r="HT1009" s="34"/>
      <c r="HU1009" s="34"/>
      <c r="HV1009" s="34"/>
      <c r="HW1009" s="34"/>
      <c r="HX1009" s="34"/>
      <c r="HY1009" s="34"/>
      <c r="HZ1009" s="34"/>
      <c r="IA1009" s="34"/>
      <c r="IB1009" s="34"/>
      <c r="IC1009" s="34"/>
      <c r="ID1009" s="34"/>
      <c r="IE1009" s="34"/>
      <c r="IF1009" s="34"/>
      <c r="IG1009" s="34"/>
      <c r="IH1009" s="34"/>
      <c r="II1009" s="34"/>
      <c r="IJ1009" s="34"/>
      <c r="IK1009" s="34"/>
      <c r="IL1009" s="34"/>
      <c r="IM1009" s="34"/>
      <c r="IN1009" s="34"/>
    </row>
    <row r="1010" spans="1:248" s="35" customFormat="1" ht="15">
      <c r="A1010" s="30"/>
      <c r="B1010" s="30"/>
      <c r="C1010" s="30"/>
      <c r="D1010" s="30"/>
      <c r="E1010" s="32"/>
      <c r="F1010" s="30"/>
      <c r="G1010" s="33"/>
      <c r="H1010" s="33"/>
      <c r="I1010" s="33"/>
      <c r="J1010" s="33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  <c r="EB1010" s="34"/>
      <c r="EC1010" s="34"/>
      <c r="ED1010" s="34"/>
      <c r="EE1010" s="34"/>
      <c r="EF1010" s="34"/>
      <c r="EG1010" s="34"/>
      <c r="EH1010" s="34"/>
      <c r="EI1010" s="34"/>
      <c r="EJ1010" s="34"/>
      <c r="EK1010" s="34"/>
      <c r="EL1010" s="34"/>
      <c r="EM1010" s="34"/>
      <c r="EN1010" s="34"/>
      <c r="EO1010" s="34"/>
      <c r="EP1010" s="34"/>
      <c r="EQ1010" s="34"/>
      <c r="ER1010" s="34"/>
      <c r="ES1010" s="34"/>
      <c r="ET1010" s="34"/>
      <c r="EU1010" s="34"/>
      <c r="EV1010" s="34"/>
      <c r="EW1010" s="34"/>
      <c r="EX1010" s="34"/>
      <c r="EY1010" s="34"/>
      <c r="EZ1010" s="34"/>
      <c r="FA1010" s="34"/>
      <c r="FB1010" s="34"/>
      <c r="FC1010" s="34"/>
      <c r="FD1010" s="34"/>
      <c r="FE1010" s="34"/>
      <c r="FF1010" s="34"/>
      <c r="FG1010" s="34"/>
      <c r="FH1010" s="34"/>
      <c r="FI1010" s="34"/>
      <c r="FJ1010" s="34"/>
      <c r="FK1010" s="34"/>
      <c r="FL1010" s="34"/>
      <c r="FM1010" s="34"/>
      <c r="FN1010" s="34"/>
      <c r="FO1010" s="34"/>
      <c r="FP1010" s="34"/>
      <c r="FQ1010" s="34"/>
      <c r="FR1010" s="34"/>
      <c r="FS1010" s="34"/>
      <c r="FT1010" s="34"/>
      <c r="FU1010" s="34"/>
      <c r="FV1010" s="34"/>
      <c r="FW1010" s="34"/>
      <c r="FX1010" s="34"/>
      <c r="FY1010" s="34"/>
      <c r="FZ1010" s="34"/>
      <c r="GA1010" s="34"/>
      <c r="GB1010" s="34"/>
      <c r="GC1010" s="34"/>
      <c r="GD1010" s="34"/>
      <c r="GE1010" s="34"/>
      <c r="GF1010" s="34"/>
      <c r="GG1010" s="34"/>
      <c r="GH1010" s="34"/>
      <c r="GI1010" s="34"/>
      <c r="GJ1010" s="34"/>
      <c r="GK1010" s="34"/>
      <c r="GL1010" s="34"/>
      <c r="GM1010" s="34"/>
      <c r="GN1010" s="34"/>
      <c r="GO1010" s="34"/>
      <c r="GP1010" s="34"/>
      <c r="GQ1010" s="34"/>
      <c r="GR1010" s="34"/>
      <c r="GS1010" s="34"/>
      <c r="GT1010" s="34"/>
      <c r="GU1010" s="34"/>
      <c r="GV1010" s="34"/>
      <c r="GW1010" s="34"/>
      <c r="GX1010" s="34"/>
      <c r="GY1010" s="34"/>
      <c r="GZ1010" s="34"/>
      <c r="HA1010" s="34"/>
      <c r="HB1010" s="34"/>
      <c r="HC1010" s="34"/>
      <c r="HD1010" s="34"/>
      <c r="HE1010" s="34"/>
      <c r="HF1010" s="34"/>
      <c r="HG1010" s="34"/>
      <c r="HH1010" s="34"/>
      <c r="HI1010" s="34"/>
      <c r="HJ1010" s="34"/>
      <c r="HK1010" s="34"/>
      <c r="HL1010" s="34"/>
      <c r="HM1010" s="34"/>
      <c r="HN1010" s="34"/>
      <c r="HO1010" s="34"/>
      <c r="HP1010" s="34"/>
      <c r="HQ1010" s="34"/>
      <c r="HR1010" s="34"/>
      <c r="HS1010" s="34"/>
      <c r="HT1010" s="34"/>
      <c r="HU1010" s="34"/>
      <c r="HV1010" s="34"/>
      <c r="HW1010" s="34"/>
      <c r="HX1010" s="34"/>
      <c r="HY1010" s="34"/>
      <c r="HZ1010" s="34"/>
      <c r="IA1010" s="34"/>
      <c r="IB1010" s="34"/>
      <c r="IC1010" s="34"/>
      <c r="ID1010" s="34"/>
      <c r="IE1010" s="34"/>
      <c r="IF1010" s="34"/>
      <c r="IG1010" s="34"/>
      <c r="IH1010" s="34"/>
      <c r="II1010" s="34"/>
      <c r="IJ1010" s="34"/>
      <c r="IK1010" s="34"/>
      <c r="IL1010" s="34"/>
      <c r="IM1010" s="34"/>
      <c r="IN1010" s="34"/>
    </row>
    <row r="1011" spans="1:248" s="35" customFormat="1" ht="15">
      <c r="A1011" s="30"/>
      <c r="B1011" s="30"/>
      <c r="C1011" s="30"/>
      <c r="D1011" s="30"/>
      <c r="E1011" s="32" t="s">
        <v>32</v>
      </c>
      <c r="F1011" s="30"/>
      <c r="G1011" s="33"/>
      <c r="H1011" s="33"/>
      <c r="I1011" s="33">
        <v>750000</v>
      </c>
      <c r="J1011" s="33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  <c r="EB1011" s="34"/>
      <c r="EC1011" s="34"/>
      <c r="ED1011" s="34"/>
      <c r="EE1011" s="34"/>
      <c r="EF1011" s="34"/>
      <c r="EG1011" s="34"/>
      <c r="EH1011" s="34"/>
      <c r="EI1011" s="34"/>
      <c r="EJ1011" s="34"/>
      <c r="EK1011" s="34"/>
      <c r="EL1011" s="34"/>
      <c r="EM1011" s="34"/>
      <c r="EN1011" s="34"/>
      <c r="EO1011" s="34"/>
      <c r="EP1011" s="34"/>
      <c r="EQ1011" s="34"/>
      <c r="ER1011" s="34"/>
      <c r="ES1011" s="34"/>
      <c r="ET1011" s="34"/>
      <c r="EU1011" s="34"/>
      <c r="EV1011" s="34"/>
      <c r="EW1011" s="34"/>
      <c r="EX1011" s="34"/>
      <c r="EY1011" s="34"/>
      <c r="EZ1011" s="34"/>
      <c r="FA1011" s="34"/>
      <c r="FB1011" s="34"/>
      <c r="FC1011" s="34"/>
      <c r="FD1011" s="34"/>
      <c r="FE1011" s="34"/>
      <c r="FF1011" s="34"/>
      <c r="FG1011" s="34"/>
      <c r="FH1011" s="34"/>
      <c r="FI1011" s="34"/>
      <c r="FJ1011" s="34"/>
      <c r="FK1011" s="34"/>
      <c r="FL1011" s="34"/>
      <c r="FM1011" s="34"/>
      <c r="FN1011" s="34"/>
      <c r="FO1011" s="34"/>
      <c r="FP1011" s="34"/>
      <c r="FQ1011" s="34"/>
      <c r="FR1011" s="34"/>
      <c r="FS1011" s="34"/>
      <c r="FT1011" s="34"/>
      <c r="FU1011" s="34"/>
      <c r="FV1011" s="34"/>
      <c r="FW1011" s="34"/>
      <c r="FX1011" s="34"/>
      <c r="FY1011" s="34"/>
      <c r="FZ1011" s="34"/>
      <c r="GA1011" s="34"/>
      <c r="GB1011" s="34"/>
      <c r="GC1011" s="34"/>
      <c r="GD1011" s="34"/>
      <c r="GE1011" s="34"/>
      <c r="GF1011" s="34"/>
      <c r="GG1011" s="34"/>
      <c r="GH1011" s="34"/>
      <c r="GI1011" s="34"/>
      <c r="GJ1011" s="34"/>
      <c r="GK1011" s="34"/>
      <c r="GL1011" s="34"/>
      <c r="GM1011" s="34"/>
      <c r="GN1011" s="34"/>
      <c r="GO1011" s="34"/>
      <c r="GP1011" s="34"/>
      <c r="GQ1011" s="34"/>
      <c r="GR1011" s="34"/>
      <c r="GS1011" s="34"/>
      <c r="GT1011" s="34"/>
      <c r="GU1011" s="34"/>
      <c r="GV1011" s="34"/>
      <c r="GW1011" s="34"/>
      <c r="GX1011" s="34"/>
      <c r="GY1011" s="34"/>
      <c r="GZ1011" s="34"/>
      <c r="HA1011" s="34"/>
      <c r="HB1011" s="34"/>
      <c r="HC1011" s="34"/>
      <c r="HD1011" s="34"/>
      <c r="HE1011" s="34"/>
      <c r="HF1011" s="34"/>
      <c r="HG1011" s="34"/>
      <c r="HH1011" s="34"/>
      <c r="HI1011" s="34"/>
      <c r="HJ1011" s="34"/>
      <c r="HK1011" s="34"/>
      <c r="HL1011" s="34"/>
      <c r="HM1011" s="34"/>
      <c r="HN1011" s="34"/>
      <c r="HO1011" s="34"/>
      <c r="HP1011" s="34"/>
      <c r="HQ1011" s="34"/>
      <c r="HR1011" s="34"/>
      <c r="HS1011" s="34"/>
      <c r="HT1011" s="34"/>
      <c r="HU1011" s="34"/>
      <c r="HV1011" s="34"/>
      <c r="HW1011" s="34"/>
      <c r="HX1011" s="34"/>
      <c r="HY1011" s="34"/>
      <c r="HZ1011" s="34"/>
      <c r="IA1011" s="34"/>
      <c r="IB1011" s="34"/>
      <c r="IC1011" s="34"/>
      <c r="ID1011" s="34"/>
      <c r="IE1011" s="34"/>
      <c r="IF1011" s="34"/>
      <c r="IG1011" s="34"/>
      <c r="IH1011" s="34"/>
      <c r="II1011" s="34"/>
      <c r="IJ1011" s="34"/>
      <c r="IK1011" s="34"/>
      <c r="IL1011" s="34"/>
      <c r="IM1011" s="34"/>
      <c r="IN1011" s="34"/>
    </row>
    <row r="1012" spans="1:248" s="35" customFormat="1" ht="15">
      <c r="A1012" s="24"/>
      <c r="B1012" s="24"/>
      <c r="C1012" s="24"/>
      <c r="D1012" s="24"/>
      <c r="E1012" s="26"/>
      <c r="F1012" s="24"/>
      <c r="G1012" s="27"/>
      <c r="H1012" s="27"/>
      <c r="I1012" s="27"/>
      <c r="J1012" s="27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  <c r="EB1012" s="34"/>
      <c r="EC1012" s="34"/>
      <c r="ED1012" s="34"/>
      <c r="EE1012" s="34"/>
      <c r="EF1012" s="34"/>
      <c r="EG1012" s="34"/>
      <c r="EH1012" s="34"/>
      <c r="EI1012" s="34"/>
      <c r="EJ1012" s="34"/>
      <c r="EK1012" s="34"/>
      <c r="EL1012" s="34"/>
      <c r="EM1012" s="34"/>
      <c r="EN1012" s="34"/>
      <c r="EO1012" s="34"/>
      <c r="EP1012" s="34"/>
      <c r="EQ1012" s="34"/>
      <c r="ER1012" s="34"/>
      <c r="ES1012" s="34"/>
      <c r="ET1012" s="34"/>
      <c r="EU1012" s="34"/>
      <c r="EV1012" s="34"/>
      <c r="EW1012" s="34"/>
      <c r="EX1012" s="34"/>
      <c r="EY1012" s="34"/>
      <c r="EZ1012" s="34"/>
      <c r="FA1012" s="34"/>
      <c r="FB1012" s="34"/>
      <c r="FC1012" s="34"/>
      <c r="FD1012" s="34"/>
      <c r="FE1012" s="34"/>
      <c r="FF1012" s="34"/>
      <c r="FG1012" s="34"/>
      <c r="FH1012" s="34"/>
      <c r="FI1012" s="34"/>
      <c r="FJ1012" s="34"/>
      <c r="FK1012" s="34"/>
      <c r="FL1012" s="34"/>
      <c r="FM1012" s="34"/>
      <c r="FN1012" s="34"/>
      <c r="FO1012" s="34"/>
      <c r="FP1012" s="34"/>
      <c r="FQ1012" s="34"/>
      <c r="FR1012" s="34"/>
      <c r="FS1012" s="34"/>
      <c r="FT1012" s="34"/>
      <c r="FU1012" s="34"/>
      <c r="FV1012" s="34"/>
      <c r="FW1012" s="34"/>
      <c r="FX1012" s="34"/>
      <c r="FY1012" s="34"/>
      <c r="FZ1012" s="34"/>
      <c r="GA1012" s="34"/>
      <c r="GB1012" s="34"/>
      <c r="GC1012" s="34"/>
      <c r="GD1012" s="34"/>
      <c r="GE1012" s="34"/>
      <c r="GF1012" s="34"/>
      <c r="GG1012" s="34"/>
      <c r="GH1012" s="34"/>
      <c r="GI1012" s="34"/>
      <c r="GJ1012" s="34"/>
      <c r="GK1012" s="34"/>
      <c r="GL1012" s="34"/>
      <c r="GM1012" s="34"/>
      <c r="GN1012" s="34"/>
      <c r="GO1012" s="34"/>
      <c r="GP1012" s="34"/>
      <c r="GQ1012" s="34"/>
      <c r="GR1012" s="34"/>
      <c r="GS1012" s="34"/>
      <c r="GT1012" s="34"/>
      <c r="GU1012" s="34"/>
      <c r="GV1012" s="34"/>
      <c r="GW1012" s="34"/>
      <c r="GX1012" s="34"/>
      <c r="GY1012" s="34"/>
      <c r="GZ1012" s="34"/>
      <c r="HA1012" s="34"/>
      <c r="HB1012" s="34"/>
      <c r="HC1012" s="34"/>
      <c r="HD1012" s="34"/>
      <c r="HE1012" s="34"/>
      <c r="HF1012" s="34"/>
      <c r="HG1012" s="34"/>
      <c r="HH1012" s="34"/>
      <c r="HI1012" s="34"/>
      <c r="HJ1012" s="34"/>
      <c r="HK1012" s="34"/>
      <c r="HL1012" s="34"/>
      <c r="HM1012" s="34"/>
      <c r="HN1012" s="34"/>
      <c r="HO1012" s="34"/>
      <c r="HP1012" s="34"/>
      <c r="HQ1012" s="34"/>
      <c r="HR1012" s="34"/>
      <c r="HS1012" s="34"/>
      <c r="HT1012" s="34"/>
      <c r="HU1012" s="34"/>
      <c r="HV1012" s="34"/>
      <c r="HW1012" s="34"/>
      <c r="HX1012" s="34"/>
      <c r="HY1012" s="34"/>
      <c r="HZ1012" s="34"/>
      <c r="IA1012" s="34"/>
      <c r="IB1012" s="34"/>
      <c r="IC1012" s="34"/>
      <c r="ID1012" s="34"/>
      <c r="IE1012" s="34"/>
      <c r="IF1012" s="34"/>
      <c r="IG1012" s="34"/>
      <c r="IH1012" s="34"/>
      <c r="II1012" s="34"/>
      <c r="IJ1012" s="34"/>
      <c r="IK1012" s="34"/>
      <c r="IL1012" s="34"/>
      <c r="IM1012" s="34"/>
      <c r="IN1012" s="34"/>
    </row>
    <row r="1013" spans="1:248" s="29" customFormat="1" ht="30">
      <c r="A1013" s="24">
        <v>4000000</v>
      </c>
      <c r="B1013" s="24"/>
      <c r="C1013" s="24"/>
      <c r="D1013" s="37" t="s">
        <v>410</v>
      </c>
      <c r="E1013" s="26"/>
      <c r="F1013" s="24"/>
      <c r="G1013" s="27"/>
      <c r="H1013" s="27"/>
      <c r="I1013" s="27">
        <v>171629141</v>
      </c>
      <c r="J1013" s="27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  <c r="BN1013" s="28"/>
      <c r="BO1013" s="28"/>
      <c r="BP1013" s="28"/>
      <c r="BQ1013" s="28"/>
      <c r="BR1013" s="28"/>
      <c r="BS1013" s="28"/>
      <c r="BT1013" s="28"/>
      <c r="BU1013" s="28"/>
      <c r="BV1013" s="28"/>
      <c r="BW1013" s="28"/>
      <c r="BX1013" s="28"/>
      <c r="BY1013" s="28"/>
      <c r="BZ1013" s="28"/>
      <c r="CA1013" s="28"/>
      <c r="CB1013" s="28"/>
      <c r="CC1013" s="28"/>
      <c r="CD1013" s="28"/>
      <c r="CE1013" s="28"/>
      <c r="CF1013" s="28"/>
      <c r="CG1013" s="28"/>
      <c r="CH1013" s="28"/>
      <c r="CI1013" s="28"/>
      <c r="CJ1013" s="28"/>
      <c r="CK1013" s="28"/>
      <c r="CL1013" s="28"/>
      <c r="CM1013" s="28"/>
      <c r="CN1013" s="28"/>
      <c r="CO1013" s="28"/>
      <c r="CP1013" s="28"/>
      <c r="CQ1013" s="28"/>
      <c r="CR1013" s="28"/>
      <c r="CS1013" s="28"/>
      <c r="CT1013" s="28"/>
      <c r="CU1013" s="28"/>
      <c r="CV1013" s="28"/>
      <c r="CW1013" s="28"/>
      <c r="CX1013" s="28"/>
      <c r="CY1013" s="28"/>
      <c r="CZ1013" s="28"/>
      <c r="DA1013" s="28"/>
      <c r="DB1013" s="28"/>
      <c r="DC1013" s="28"/>
      <c r="DD1013" s="28"/>
      <c r="DE1013" s="28"/>
      <c r="DF1013" s="28"/>
      <c r="DG1013" s="28"/>
      <c r="DH1013" s="28"/>
      <c r="DI1013" s="28"/>
      <c r="DJ1013" s="28"/>
      <c r="DK1013" s="28"/>
      <c r="DL1013" s="28"/>
      <c r="DM1013" s="28"/>
      <c r="DN1013" s="28"/>
      <c r="DO1013" s="28"/>
      <c r="DP1013" s="28"/>
      <c r="DQ1013" s="28"/>
      <c r="DR1013" s="28"/>
      <c r="DS1013" s="28"/>
      <c r="DT1013" s="28"/>
      <c r="DU1013" s="28"/>
      <c r="DV1013" s="28"/>
      <c r="DW1013" s="28"/>
      <c r="DX1013" s="28"/>
      <c r="DY1013" s="28"/>
      <c r="DZ1013" s="28"/>
      <c r="EA1013" s="28"/>
      <c r="EB1013" s="28"/>
      <c r="EC1013" s="28"/>
      <c r="ED1013" s="28"/>
      <c r="EE1013" s="28"/>
      <c r="EF1013" s="28"/>
      <c r="EG1013" s="28"/>
      <c r="EH1013" s="28"/>
      <c r="EI1013" s="28"/>
      <c r="EJ1013" s="28"/>
      <c r="EK1013" s="28"/>
      <c r="EL1013" s="28"/>
      <c r="EM1013" s="28"/>
      <c r="EN1013" s="28"/>
      <c r="EO1013" s="28"/>
      <c r="EP1013" s="28"/>
      <c r="EQ1013" s="28"/>
      <c r="ER1013" s="28"/>
      <c r="ES1013" s="28"/>
      <c r="ET1013" s="28"/>
      <c r="EU1013" s="28"/>
      <c r="EV1013" s="28"/>
      <c r="EW1013" s="28"/>
      <c r="EX1013" s="28"/>
      <c r="EY1013" s="28"/>
      <c r="EZ1013" s="28"/>
      <c r="FA1013" s="28"/>
      <c r="FB1013" s="28"/>
      <c r="FC1013" s="28"/>
      <c r="FD1013" s="28"/>
      <c r="FE1013" s="28"/>
      <c r="FF1013" s="28"/>
      <c r="FG1013" s="28"/>
      <c r="FH1013" s="28"/>
      <c r="FI1013" s="28"/>
      <c r="FJ1013" s="28"/>
      <c r="FK1013" s="28"/>
      <c r="FL1013" s="28"/>
      <c r="FM1013" s="28"/>
      <c r="FN1013" s="28"/>
      <c r="FO1013" s="28"/>
      <c r="FP1013" s="28"/>
      <c r="FQ1013" s="28"/>
      <c r="FR1013" s="28"/>
      <c r="FS1013" s="28"/>
      <c r="FT1013" s="28"/>
      <c r="FU1013" s="28"/>
      <c r="FV1013" s="28"/>
      <c r="FW1013" s="28"/>
      <c r="FX1013" s="28"/>
      <c r="FY1013" s="28"/>
      <c r="FZ1013" s="28"/>
      <c r="GA1013" s="28"/>
      <c r="GB1013" s="28"/>
      <c r="GC1013" s="28"/>
      <c r="GD1013" s="28"/>
      <c r="GE1013" s="28"/>
      <c r="GF1013" s="28"/>
      <c r="GG1013" s="28"/>
      <c r="GH1013" s="28"/>
      <c r="GI1013" s="28"/>
      <c r="GJ1013" s="28"/>
      <c r="GK1013" s="28"/>
      <c r="GL1013" s="28"/>
      <c r="GM1013" s="28"/>
      <c r="GN1013" s="28"/>
      <c r="GO1013" s="28"/>
      <c r="GP1013" s="28"/>
      <c r="GQ1013" s="28"/>
      <c r="GR1013" s="28"/>
      <c r="GS1013" s="28"/>
      <c r="GT1013" s="28"/>
      <c r="GU1013" s="28"/>
      <c r="GV1013" s="28"/>
      <c r="GW1013" s="28"/>
      <c r="GX1013" s="28"/>
      <c r="GY1013" s="28"/>
      <c r="GZ1013" s="28"/>
      <c r="HA1013" s="28"/>
      <c r="HB1013" s="28"/>
      <c r="HC1013" s="28"/>
      <c r="HD1013" s="28"/>
      <c r="HE1013" s="28"/>
      <c r="HF1013" s="28"/>
      <c r="HG1013" s="28"/>
      <c r="HH1013" s="28"/>
      <c r="HI1013" s="28"/>
      <c r="HJ1013" s="28"/>
      <c r="HK1013" s="28"/>
      <c r="HL1013" s="28"/>
      <c r="HM1013" s="28"/>
      <c r="HN1013" s="28"/>
      <c r="HO1013" s="28"/>
      <c r="HP1013" s="28"/>
      <c r="HQ1013" s="28"/>
      <c r="HR1013" s="28"/>
      <c r="HS1013" s="28"/>
      <c r="HT1013" s="28"/>
      <c r="HU1013" s="28"/>
      <c r="HV1013" s="28"/>
      <c r="HW1013" s="28"/>
      <c r="HX1013" s="28"/>
      <c r="HY1013" s="28"/>
      <c r="HZ1013" s="28"/>
      <c r="IA1013" s="28"/>
      <c r="IB1013" s="28"/>
      <c r="IC1013" s="28"/>
      <c r="ID1013" s="28"/>
      <c r="IE1013" s="28"/>
      <c r="IF1013" s="28"/>
      <c r="IG1013" s="28"/>
      <c r="IH1013" s="28"/>
      <c r="II1013" s="28"/>
      <c r="IJ1013" s="28"/>
      <c r="IK1013" s="28"/>
      <c r="IL1013" s="28"/>
      <c r="IM1013" s="28"/>
      <c r="IN1013" s="28"/>
    </row>
    <row r="1014" spans="1:248" s="29" customFormat="1" ht="15">
      <c r="A1014" s="24"/>
      <c r="B1014" s="24"/>
      <c r="C1014" s="24"/>
      <c r="D1014" s="37"/>
      <c r="E1014" s="26"/>
      <c r="F1014" s="24"/>
      <c r="G1014" s="27"/>
      <c r="H1014" s="27"/>
      <c r="I1014" s="27"/>
      <c r="J1014" s="27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  <c r="BN1014" s="28"/>
      <c r="BO1014" s="28"/>
      <c r="BP1014" s="28"/>
      <c r="BQ1014" s="28"/>
      <c r="BR1014" s="28"/>
      <c r="BS1014" s="28"/>
      <c r="BT1014" s="28"/>
      <c r="BU1014" s="28"/>
      <c r="BV1014" s="28"/>
      <c r="BW1014" s="28"/>
      <c r="BX1014" s="28"/>
      <c r="BY1014" s="28"/>
      <c r="BZ1014" s="28"/>
      <c r="CA1014" s="28"/>
      <c r="CB1014" s="28"/>
      <c r="CC1014" s="28"/>
      <c r="CD1014" s="28"/>
      <c r="CE1014" s="28"/>
      <c r="CF1014" s="28"/>
      <c r="CG1014" s="28"/>
      <c r="CH1014" s="28"/>
      <c r="CI1014" s="28"/>
      <c r="CJ1014" s="28"/>
      <c r="CK1014" s="28"/>
      <c r="CL1014" s="28"/>
      <c r="CM1014" s="28"/>
      <c r="CN1014" s="28"/>
      <c r="CO1014" s="28"/>
      <c r="CP1014" s="28"/>
      <c r="CQ1014" s="28"/>
      <c r="CR1014" s="28"/>
      <c r="CS1014" s="28"/>
      <c r="CT1014" s="28"/>
      <c r="CU1014" s="28"/>
      <c r="CV1014" s="28"/>
      <c r="CW1014" s="28"/>
      <c r="CX1014" s="28"/>
      <c r="CY1014" s="28"/>
      <c r="CZ1014" s="28"/>
      <c r="DA1014" s="28"/>
      <c r="DB1014" s="28"/>
      <c r="DC1014" s="28"/>
      <c r="DD1014" s="28"/>
      <c r="DE1014" s="28"/>
      <c r="DF1014" s="28"/>
      <c r="DG1014" s="28"/>
      <c r="DH1014" s="28"/>
      <c r="DI1014" s="28"/>
      <c r="DJ1014" s="28"/>
      <c r="DK1014" s="28"/>
      <c r="DL1014" s="28"/>
      <c r="DM1014" s="28"/>
      <c r="DN1014" s="28"/>
      <c r="DO1014" s="28"/>
      <c r="DP1014" s="28"/>
      <c r="DQ1014" s="28"/>
      <c r="DR1014" s="28"/>
      <c r="DS1014" s="28"/>
      <c r="DT1014" s="28"/>
      <c r="DU1014" s="28"/>
      <c r="DV1014" s="28"/>
      <c r="DW1014" s="28"/>
      <c r="DX1014" s="28"/>
      <c r="DY1014" s="28"/>
      <c r="DZ1014" s="28"/>
      <c r="EA1014" s="28"/>
      <c r="EB1014" s="28"/>
      <c r="EC1014" s="28"/>
      <c r="ED1014" s="28"/>
      <c r="EE1014" s="28"/>
      <c r="EF1014" s="28"/>
      <c r="EG1014" s="28"/>
      <c r="EH1014" s="28"/>
      <c r="EI1014" s="28"/>
      <c r="EJ1014" s="28"/>
      <c r="EK1014" s="28"/>
      <c r="EL1014" s="28"/>
      <c r="EM1014" s="28"/>
      <c r="EN1014" s="28"/>
      <c r="EO1014" s="28"/>
      <c r="EP1014" s="28"/>
      <c r="EQ1014" s="28"/>
      <c r="ER1014" s="28"/>
      <c r="ES1014" s="28"/>
      <c r="ET1014" s="28"/>
      <c r="EU1014" s="28"/>
      <c r="EV1014" s="28"/>
      <c r="EW1014" s="28"/>
      <c r="EX1014" s="28"/>
      <c r="EY1014" s="28"/>
      <c r="EZ1014" s="28"/>
      <c r="FA1014" s="28"/>
      <c r="FB1014" s="28"/>
      <c r="FC1014" s="28"/>
      <c r="FD1014" s="28"/>
      <c r="FE1014" s="28"/>
      <c r="FF1014" s="28"/>
      <c r="FG1014" s="28"/>
      <c r="FH1014" s="28"/>
      <c r="FI1014" s="28"/>
      <c r="FJ1014" s="28"/>
      <c r="FK1014" s="28"/>
      <c r="FL1014" s="28"/>
      <c r="FM1014" s="28"/>
      <c r="FN1014" s="28"/>
      <c r="FO1014" s="28"/>
      <c r="FP1014" s="28"/>
      <c r="FQ1014" s="28"/>
      <c r="FR1014" s="28"/>
      <c r="FS1014" s="28"/>
      <c r="FT1014" s="28"/>
      <c r="FU1014" s="28"/>
      <c r="FV1014" s="28"/>
      <c r="FW1014" s="28"/>
      <c r="FX1014" s="28"/>
      <c r="FY1014" s="28"/>
      <c r="FZ1014" s="28"/>
      <c r="GA1014" s="28"/>
      <c r="GB1014" s="28"/>
      <c r="GC1014" s="28"/>
      <c r="GD1014" s="28"/>
      <c r="GE1014" s="28"/>
      <c r="GF1014" s="28"/>
      <c r="GG1014" s="28"/>
      <c r="GH1014" s="28"/>
      <c r="GI1014" s="28"/>
      <c r="GJ1014" s="28"/>
      <c r="GK1014" s="28"/>
      <c r="GL1014" s="28"/>
      <c r="GM1014" s="28"/>
      <c r="GN1014" s="28"/>
      <c r="GO1014" s="28"/>
      <c r="GP1014" s="28"/>
      <c r="GQ1014" s="28"/>
      <c r="GR1014" s="28"/>
      <c r="GS1014" s="28"/>
      <c r="GT1014" s="28"/>
      <c r="GU1014" s="28"/>
      <c r="GV1014" s="28"/>
      <c r="GW1014" s="28"/>
      <c r="GX1014" s="28"/>
      <c r="GY1014" s="28"/>
      <c r="GZ1014" s="28"/>
      <c r="HA1014" s="28"/>
      <c r="HB1014" s="28"/>
      <c r="HC1014" s="28"/>
      <c r="HD1014" s="28"/>
      <c r="HE1014" s="28"/>
      <c r="HF1014" s="28"/>
      <c r="HG1014" s="28"/>
      <c r="HH1014" s="28"/>
      <c r="HI1014" s="28"/>
      <c r="HJ1014" s="28"/>
      <c r="HK1014" s="28"/>
      <c r="HL1014" s="28"/>
      <c r="HM1014" s="28"/>
      <c r="HN1014" s="28"/>
      <c r="HO1014" s="28"/>
      <c r="HP1014" s="28"/>
      <c r="HQ1014" s="28"/>
      <c r="HR1014" s="28"/>
      <c r="HS1014" s="28"/>
      <c r="HT1014" s="28"/>
      <c r="HU1014" s="28"/>
      <c r="HV1014" s="28"/>
      <c r="HW1014" s="28"/>
      <c r="HX1014" s="28"/>
      <c r="HY1014" s="28"/>
      <c r="HZ1014" s="28"/>
      <c r="IA1014" s="28"/>
      <c r="IB1014" s="28"/>
      <c r="IC1014" s="28"/>
      <c r="ID1014" s="28"/>
      <c r="IE1014" s="28"/>
      <c r="IF1014" s="28"/>
      <c r="IG1014" s="28"/>
      <c r="IH1014" s="28"/>
      <c r="II1014" s="28"/>
      <c r="IJ1014" s="28"/>
      <c r="IK1014" s="28"/>
      <c r="IL1014" s="28"/>
      <c r="IM1014" s="28"/>
      <c r="IN1014" s="28"/>
    </row>
    <row r="1015" spans="1:248" s="29" customFormat="1" ht="30">
      <c r="A1015" s="24">
        <v>4010000</v>
      </c>
      <c r="B1015" s="24"/>
      <c r="C1015" s="24"/>
      <c r="D1015" s="37" t="s">
        <v>410</v>
      </c>
      <c r="E1015" s="26"/>
      <c r="F1015" s="24"/>
      <c r="G1015" s="27"/>
      <c r="H1015" s="27"/>
      <c r="I1015" s="27">
        <v>171629141</v>
      </c>
      <c r="J1015" s="27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  <c r="BN1015" s="28"/>
      <c r="BO1015" s="28"/>
      <c r="BP1015" s="28"/>
      <c r="BQ1015" s="28"/>
      <c r="BR1015" s="28"/>
      <c r="BS1015" s="28"/>
      <c r="BT1015" s="28"/>
      <c r="BU1015" s="28"/>
      <c r="BV1015" s="28"/>
      <c r="BW1015" s="28"/>
      <c r="BX1015" s="28"/>
      <c r="BY1015" s="28"/>
      <c r="BZ1015" s="28"/>
      <c r="CA1015" s="28"/>
      <c r="CB1015" s="28"/>
      <c r="CC1015" s="28"/>
      <c r="CD1015" s="28"/>
      <c r="CE1015" s="28"/>
      <c r="CF1015" s="28"/>
      <c r="CG1015" s="28"/>
      <c r="CH1015" s="28"/>
      <c r="CI1015" s="28"/>
      <c r="CJ1015" s="28"/>
      <c r="CK1015" s="28"/>
      <c r="CL1015" s="28"/>
      <c r="CM1015" s="28"/>
      <c r="CN1015" s="28"/>
      <c r="CO1015" s="28"/>
      <c r="CP1015" s="28"/>
      <c r="CQ1015" s="28"/>
      <c r="CR1015" s="28"/>
      <c r="CS1015" s="28"/>
      <c r="CT1015" s="28"/>
      <c r="CU1015" s="28"/>
      <c r="CV1015" s="28"/>
      <c r="CW1015" s="28"/>
      <c r="CX1015" s="28"/>
      <c r="CY1015" s="28"/>
      <c r="CZ1015" s="28"/>
      <c r="DA1015" s="28"/>
      <c r="DB1015" s="28"/>
      <c r="DC1015" s="28"/>
      <c r="DD1015" s="28"/>
      <c r="DE1015" s="28"/>
      <c r="DF1015" s="28"/>
      <c r="DG1015" s="28"/>
      <c r="DH1015" s="28"/>
      <c r="DI1015" s="28"/>
      <c r="DJ1015" s="28"/>
      <c r="DK1015" s="28"/>
      <c r="DL1015" s="28"/>
      <c r="DM1015" s="28"/>
      <c r="DN1015" s="28"/>
      <c r="DO1015" s="28"/>
      <c r="DP1015" s="28"/>
      <c r="DQ1015" s="28"/>
      <c r="DR1015" s="28"/>
      <c r="DS1015" s="28"/>
      <c r="DT1015" s="28"/>
      <c r="DU1015" s="28"/>
      <c r="DV1015" s="28"/>
      <c r="DW1015" s="28"/>
      <c r="DX1015" s="28"/>
      <c r="DY1015" s="28"/>
      <c r="DZ1015" s="28"/>
      <c r="EA1015" s="28"/>
      <c r="EB1015" s="28"/>
      <c r="EC1015" s="28"/>
      <c r="ED1015" s="28"/>
      <c r="EE1015" s="28"/>
      <c r="EF1015" s="28"/>
      <c r="EG1015" s="28"/>
      <c r="EH1015" s="28"/>
      <c r="EI1015" s="28"/>
      <c r="EJ1015" s="28"/>
      <c r="EK1015" s="28"/>
      <c r="EL1015" s="28"/>
      <c r="EM1015" s="28"/>
      <c r="EN1015" s="28"/>
      <c r="EO1015" s="28"/>
      <c r="EP1015" s="28"/>
      <c r="EQ1015" s="28"/>
      <c r="ER1015" s="28"/>
      <c r="ES1015" s="28"/>
      <c r="ET1015" s="28"/>
      <c r="EU1015" s="28"/>
      <c r="EV1015" s="28"/>
      <c r="EW1015" s="28"/>
      <c r="EX1015" s="28"/>
      <c r="EY1015" s="28"/>
      <c r="EZ1015" s="28"/>
      <c r="FA1015" s="28"/>
      <c r="FB1015" s="28"/>
      <c r="FC1015" s="28"/>
      <c r="FD1015" s="28"/>
      <c r="FE1015" s="28"/>
      <c r="FF1015" s="28"/>
      <c r="FG1015" s="28"/>
      <c r="FH1015" s="28"/>
      <c r="FI1015" s="28"/>
      <c r="FJ1015" s="28"/>
      <c r="FK1015" s="28"/>
      <c r="FL1015" s="28"/>
      <c r="FM1015" s="28"/>
      <c r="FN1015" s="28"/>
      <c r="FO1015" s="28"/>
      <c r="FP1015" s="28"/>
      <c r="FQ1015" s="28"/>
      <c r="FR1015" s="28"/>
      <c r="FS1015" s="28"/>
      <c r="FT1015" s="28"/>
      <c r="FU1015" s="28"/>
      <c r="FV1015" s="28"/>
      <c r="FW1015" s="28"/>
      <c r="FX1015" s="28"/>
      <c r="FY1015" s="28"/>
      <c r="FZ1015" s="28"/>
      <c r="GA1015" s="28"/>
      <c r="GB1015" s="28"/>
      <c r="GC1015" s="28"/>
      <c r="GD1015" s="28"/>
      <c r="GE1015" s="28"/>
      <c r="GF1015" s="28"/>
      <c r="GG1015" s="28"/>
      <c r="GH1015" s="28"/>
      <c r="GI1015" s="28"/>
      <c r="GJ1015" s="28"/>
      <c r="GK1015" s="28"/>
      <c r="GL1015" s="28"/>
      <c r="GM1015" s="28"/>
      <c r="GN1015" s="28"/>
      <c r="GO1015" s="28"/>
      <c r="GP1015" s="28"/>
      <c r="GQ1015" s="28"/>
      <c r="GR1015" s="28"/>
      <c r="GS1015" s="28"/>
      <c r="GT1015" s="28"/>
      <c r="GU1015" s="28"/>
      <c r="GV1015" s="28"/>
      <c r="GW1015" s="28"/>
      <c r="GX1015" s="28"/>
      <c r="GY1015" s="28"/>
      <c r="GZ1015" s="28"/>
      <c r="HA1015" s="28"/>
      <c r="HB1015" s="28"/>
      <c r="HC1015" s="28"/>
      <c r="HD1015" s="28"/>
      <c r="HE1015" s="28"/>
      <c r="HF1015" s="28"/>
      <c r="HG1015" s="28"/>
      <c r="HH1015" s="28"/>
      <c r="HI1015" s="28"/>
      <c r="HJ1015" s="28"/>
      <c r="HK1015" s="28"/>
      <c r="HL1015" s="28"/>
      <c r="HM1015" s="28"/>
      <c r="HN1015" s="28"/>
      <c r="HO1015" s="28"/>
      <c r="HP1015" s="28"/>
      <c r="HQ1015" s="28"/>
      <c r="HR1015" s="28"/>
      <c r="HS1015" s="28"/>
      <c r="HT1015" s="28"/>
      <c r="HU1015" s="28"/>
      <c r="HV1015" s="28"/>
      <c r="HW1015" s="28"/>
      <c r="HX1015" s="28"/>
      <c r="HY1015" s="28"/>
      <c r="HZ1015" s="28"/>
      <c r="IA1015" s="28"/>
      <c r="IB1015" s="28"/>
      <c r="IC1015" s="28"/>
      <c r="ID1015" s="28"/>
      <c r="IE1015" s="28"/>
      <c r="IF1015" s="28"/>
      <c r="IG1015" s="28"/>
      <c r="IH1015" s="28"/>
      <c r="II1015" s="28"/>
      <c r="IJ1015" s="28"/>
      <c r="IK1015" s="28"/>
      <c r="IL1015" s="28"/>
      <c r="IM1015" s="28"/>
      <c r="IN1015" s="28"/>
    </row>
    <row r="1016" spans="1:248" s="29" customFormat="1" ht="15">
      <c r="A1016" s="24"/>
      <c r="B1016" s="24"/>
      <c r="C1016" s="24"/>
      <c r="D1016" s="37"/>
      <c r="E1016" s="26"/>
      <c r="F1016" s="24"/>
      <c r="G1016" s="27"/>
      <c r="H1016" s="27"/>
      <c r="I1016" s="27"/>
      <c r="J1016" s="27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  <c r="BN1016" s="28"/>
      <c r="BO1016" s="28"/>
      <c r="BP1016" s="28"/>
      <c r="BQ1016" s="28"/>
      <c r="BR1016" s="28"/>
      <c r="BS1016" s="28"/>
      <c r="BT1016" s="28"/>
      <c r="BU1016" s="28"/>
      <c r="BV1016" s="28"/>
      <c r="BW1016" s="28"/>
      <c r="BX1016" s="28"/>
      <c r="BY1016" s="28"/>
      <c r="BZ1016" s="28"/>
      <c r="CA1016" s="28"/>
      <c r="CB1016" s="28"/>
      <c r="CC1016" s="28"/>
      <c r="CD1016" s="28"/>
      <c r="CE1016" s="28"/>
      <c r="CF1016" s="28"/>
      <c r="CG1016" s="28"/>
      <c r="CH1016" s="28"/>
      <c r="CI1016" s="28"/>
      <c r="CJ1016" s="28"/>
      <c r="CK1016" s="28"/>
      <c r="CL1016" s="28"/>
      <c r="CM1016" s="28"/>
      <c r="CN1016" s="28"/>
      <c r="CO1016" s="28"/>
      <c r="CP1016" s="28"/>
      <c r="CQ1016" s="28"/>
      <c r="CR1016" s="28"/>
      <c r="CS1016" s="28"/>
      <c r="CT1016" s="28"/>
      <c r="CU1016" s="28"/>
      <c r="CV1016" s="28"/>
      <c r="CW1016" s="28"/>
      <c r="CX1016" s="28"/>
      <c r="CY1016" s="28"/>
      <c r="CZ1016" s="28"/>
      <c r="DA1016" s="28"/>
      <c r="DB1016" s="28"/>
      <c r="DC1016" s="28"/>
      <c r="DD1016" s="28"/>
      <c r="DE1016" s="28"/>
      <c r="DF1016" s="28"/>
      <c r="DG1016" s="28"/>
      <c r="DH1016" s="28"/>
      <c r="DI1016" s="28"/>
      <c r="DJ1016" s="28"/>
      <c r="DK1016" s="28"/>
      <c r="DL1016" s="28"/>
      <c r="DM1016" s="28"/>
      <c r="DN1016" s="28"/>
      <c r="DO1016" s="28"/>
      <c r="DP1016" s="28"/>
      <c r="DQ1016" s="28"/>
      <c r="DR1016" s="28"/>
      <c r="DS1016" s="28"/>
      <c r="DT1016" s="28"/>
      <c r="DU1016" s="28"/>
      <c r="DV1016" s="28"/>
      <c r="DW1016" s="28"/>
      <c r="DX1016" s="28"/>
      <c r="DY1016" s="28"/>
      <c r="DZ1016" s="28"/>
      <c r="EA1016" s="28"/>
      <c r="EB1016" s="28"/>
      <c r="EC1016" s="28"/>
      <c r="ED1016" s="28"/>
      <c r="EE1016" s="28"/>
      <c r="EF1016" s="28"/>
      <c r="EG1016" s="28"/>
      <c r="EH1016" s="28"/>
      <c r="EI1016" s="28"/>
      <c r="EJ1016" s="28"/>
      <c r="EK1016" s="28"/>
      <c r="EL1016" s="28"/>
      <c r="EM1016" s="28"/>
      <c r="EN1016" s="28"/>
      <c r="EO1016" s="28"/>
      <c r="EP1016" s="28"/>
      <c r="EQ1016" s="28"/>
      <c r="ER1016" s="28"/>
      <c r="ES1016" s="28"/>
      <c r="ET1016" s="28"/>
      <c r="EU1016" s="28"/>
      <c r="EV1016" s="28"/>
      <c r="EW1016" s="28"/>
      <c r="EX1016" s="28"/>
      <c r="EY1016" s="28"/>
      <c r="EZ1016" s="28"/>
      <c r="FA1016" s="28"/>
      <c r="FB1016" s="28"/>
      <c r="FC1016" s="28"/>
      <c r="FD1016" s="28"/>
      <c r="FE1016" s="28"/>
      <c r="FF1016" s="28"/>
      <c r="FG1016" s="28"/>
      <c r="FH1016" s="28"/>
      <c r="FI1016" s="28"/>
      <c r="FJ1016" s="28"/>
      <c r="FK1016" s="28"/>
      <c r="FL1016" s="28"/>
      <c r="FM1016" s="28"/>
      <c r="FN1016" s="28"/>
      <c r="FO1016" s="28"/>
      <c r="FP1016" s="28"/>
      <c r="FQ1016" s="28"/>
      <c r="FR1016" s="28"/>
      <c r="FS1016" s="28"/>
      <c r="FT1016" s="28"/>
      <c r="FU1016" s="28"/>
      <c r="FV1016" s="28"/>
      <c r="FW1016" s="28"/>
      <c r="FX1016" s="28"/>
      <c r="FY1016" s="28"/>
      <c r="FZ1016" s="28"/>
      <c r="GA1016" s="28"/>
      <c r="GB1016" s="28"/>
      <c r="GC1016" s="28"/>
      <c r="GD1016" s="28"/>
      <c r="GE1016" s="28"/>
      <c r="GF1016" s="28"/>
      <c r="GG1016" s="28"/>
      <c r="GH1016" s="28"/>
      <c r="GI1016" s="28"/>
      <c r="GJ1016" s="28"/>
      <c r="GK1016" s="28"/>
      <c r="GL1016" s="28"/>
      <c r="GM1016" s="28"/>
      <c r="GN1016" s="28"/>
      <c r="GO1016" s="28"/>
      <c r="GP1016" s="28"/>
      <c r="GQ1016" s="28"/>
      <c r="GR1016" s="28"/>
      <c r="GS1016" s="28"/>
      <c r="GT1016" s="28"/>
      <c r="GU1016" s="28"/>
      <c r="GV1016" s="28"/>
      <c r="GW1016" s="28"/>
      <c r="GX1016" s="28"/>
      <c r="GY1016" s="28"/>
      <c r="GZ1016" s="28"/>
      <c r="HA1016" s="28"/>
      <c r="HB1016" s="28"/>
      <c r="HC1016" s="28"/>
      <c r="HD1016" s="28"/>
      <c r="HE1016" s="28"/>
      <c r="HF1016" s="28"/>
      <c r="HG1016" s="28"/>
      <c r="HH1016" s="28"/>
      <c r="HI1016" s="28"/>
      <c r="HJ1016" s="28"/>
      <c r="HK1016" s="28"/>
      <c r="HL1016" s="28"/>
      <c r="HM1016" s="28"/>
      <c r="HN1016" s="28"/>
      <c r="HO1016" s="28"/>
      <c r="HP1016" s="28"/>
      <c r="HQ1016" s="28"/>
      <c r="HR1016" s="28"/>
      <c r="HS1016" s="28"/>
      <c r="HT1016" s="28"/>
      <c r="HU1016" s="28"/>
      <c r="HV1016" s="28"/>
      <c r="HW1016" s="28"/>
      <c r="HX1016" s="28"/>
      <c r="HY1016" s="28"/>
      <c r="HZ1016" s="28"/>
      <c r="IA1016" s="28"/>
      <c r="IB1016" s="28"/>
      <c r="IC1016" s="28"/>
      <c r="ID1016" s="28"/>
      <c r="IE1016" s="28"/>
      <c r="IF1016" s="28"/>
      <c r="IG1016" s="28"/>
      <c r="IH1016" s="28"/>
      <c r="II1016" s="28"/>
      <c r="IJ1016" s="28"/>
      <c r="IK1016" s="28"/>
      <c r="IL1016" s="28"/>
      <c r="IM1016" s="28"/>
      <c r="IN1016" s="28"/>
    </row>
    <row r="1017" spans="1:248" s="35" customFormat="1" ht="15">
      <c r="A1017" s="30"/>
      <c r="B1017" s="30"/>
      <c r="C1017" s="30"/>
      <c r="D1017" s="31" t="s">
        <v>11</v>
      </c>
      <c r="E1017" s="32"/>
      <c r="F1017" s="30"/>
      <c r="G1017" s="33"/>
      <c r="H1017" s="33"/>
      <c r="I1017" s="33"/>
      <c r="J1017" s="33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  <c r="EB1017" s="34"/>
      <c r="EC1017" s="34"/>
      <c r="ED1017" s="34"/>
      <c r="EE1017" s="34"/>
      <c r="EF1017" s="34"/>
      <c r="EG1017" s="34"/>
      <c r="EH1017" s="34"/>
      <c r="EI1017" s="34"/>
      <c r="EJ1017" s="34"/>
      <c r="EK1017" s="34"/>
      <c r="EL1017" s="34"/>
      <c r="EM1017" s="34"/>
      <c r="EN1017" s="34"/>
      <c r="EO1017" s="34"/>
      <c r="EP1017" s="34"/>
      <c r="EQ1017" s="34"/>
      <c r="ER1017" s="34"/>
      <c r="ES1017" s="34"/>
      <c r="ET1017" s="34"/>
      <c r="EU1017" s="34"/>
      <c r="EV1017" s="34"/>
      <c r="EW1017" s="34"/>
      <c r="EX1017" s="34"/>
      <c r="EY1017" s="34"/>
      <c r="EZ1017" s="34"/>
      <c r="FA1017" s="34"/>
      <c r="FB1017" s="34"/>
      <c r="FC1017" s="34"/>
      <c r="FD1017" s="34"/>
      <c r="FE1017" s="34"/>
      <c r="FF1017" s="34"/>
      <c r="FG1017" s="34"/>
      <c r="FH1017" s="34"/>
      <c r="FI1017" s="34"/>
      <c r="FJ1017" s="34"/>
      <c r="FK1017" s="34"/>
      <c r="FL1017" s="34"/>
      <c r="FM1017" s="34"/>
      <c r="FN1017" s="34"/>
      <c r="FO1017" s="34"/>
      <c r="FP1017" s="34"/>
      <c r="FQ1017" s="34"/>
      <c r="FR1017" s="34"/>
      <c r="FS1017" s="34"/>
      <c r="FT1017" s="34"/>
      <c r="FU1017" s="34"/>
      <c r="FV1017" s="34"/>
      <c r="FW1017" s="34"/>
      <c r="FX1017" s="34"/>
      <c r="FY1017" s="34"/>
      <c r="FZ1017" s="34"/>
      <c r="GA1017" s="34"/>
      <c r="GB1017" s="34"/>
      <c r="GC1017" s="34"/>
      <c r="GD1017" s="34"/>
      <c r="GE1017" s="34"/>
      <c r="GF1017" s="34"/>
      <c r="GG1017" s="34"/>
      <c r="GH1017" s="34"/>
      <c r="GI1017" s="34"/>
      <c r="GJ1017" s="34"/>
      <c r="GK1017" s="34"/>
      <c r="GL1017" s="34"/>
      <c r="GM1017" s="34"/>
      <c r="GN1017" s="34"/>
      <c r="GO1017" s="34"/>
      <c r="GP1017" s="34"/>
      <c r="GQ1017" s="34"/>
      <c r="GR1017" s="34"/>
      <c r="GS1017" s="34"/>
      <c r="GT1017" s="34"/>
      <c r="GU1017" s="34"/>
      <c r="GV1017" s="34"/>
      <c r="GW1017" s="34"/>
      <c r="GX1017" s="34"/>
      <c r="GY1017" s="34"/>
      <c r="GZ1017" s="34"/>
      <c r="HA1017" s="34"/>
      <c r="HB1017" s="34"/>
      <c r="HC1017" s="34"/>
      <c r="HD1017" s="34"/>
      <c r="HE1017" s="34"/>
      <c r="HF1017" s="34"/>
      <c r="HG1017" s="34"/>
      <c r="HH1017" s="34"/>
      <c r="HI1017" s="34"/>
      <c r="HJ1017" s="34"/>
      <c r="HK1017" s="34"/>
      <c r="HL1017" s="34"/>
      <c r="HM1017" s="34"/>
      <c r="HN1017" s="34"/>
      <c r="HO1017" s="34"/>
      <c r="HP1017" s="34"/>
      <c r="HQ1017" s="34"/>
      <c r="HR1017" s="34"/>
      <c r="HS1017" s="34"/>
      <c r="HT1017" s="34"/>
      <c r="HU1017" s="34"/>
      <c r="HV1017" s="34"/>
      <c r="HW1017" s="34"/>
      <c r="HX1017" s="34"/>
      <c r="HY1017" s="34"/>
      <c r="HZ1017" s="34"/>
      <c r="IA1017" s="34"/>
      <c r="IB1017" s="34"/>
      <c r="IC1017" s="34"/>
      <c r="ID1017" s="34"/>
      <c r="IE1017" s="34"/>
      <c r="IF1017" s="34"/>
      <c r="IG1017" s="34"/>
      <c r="IH1017" s="34"/>
      <c r="II1017" s="34"/>
      <c r="IJ1017" s="34"/>
      <c r="IK1017" s="34"/>
      <c r="IL1017" s="34"/>
      <c r="IM1017" s="34"/>
      <c r="IN1017" s="34"/>
    </row>
    <row r="1018" spans="1:248" s="35" customFormat="1" ht="15">
      <c r="A1018" s="30"/>
      <c r="B1018" s="30"/>
      <c r="C1018" s="30"/>
      <c r="D1018" s="31"/>
      <c r="E1018" s="32"/>
      <c r="F1018" s="30"/>
      <c r="G1018" s="33"/>
      <c r="H1018" s="33"/>
      <c r="I1018" s="33"/>
      <c r="J1018" s="33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  <c r="EB1018" s="34"/>
      <c r="EC1018" s="34"/>
      <c r="ED1018" s="34"/>
      <c r="EE1018" s="34"/>
      <c r="EF1018" s="34"/>
      <c r="EG1018" s="34"/>
      <c r="EH1018" s="34"/>
      <c r="EI1018" s="34"/>
      <c r="EJ1018" s="34"/>
      <c r="EK1018" s="34"/>
      <c r="EL1018" s="34"/>
      <c r="EM1018" s="34"/>
      <c r="EN1018" s="34"/>
      <c r="EO1018" s="34"/>
      <c r="EP1018" s="34"/>
      <c r="EQ1018" s="34"/>
      <c r="ER1018" s="34"/>
      <c r="ES1018" s="34"/>
      <c r="ET1018" s="34"/>
      <c r="EU1018" s="34"/>
      <c r="EV1018" s="34"/>
      <c r="EW1018" s="34"/>
      <c r="EX1018" s="34"/>
      <c r="EY1018" s="34"/>
      <c r="EZ1018" s="34"/>
      <c r="FA1018" s="34"/>
      <c r="FB1018" s="34"/>
      <c r="FC1018" s="34"/>
      <c r="FD1018" s="34"/>
      <c r="FE1018" s="34"/>
      <c r="FF1018" s="34"/>
      <c r="FG1018" s="34"/>
      <c r="FH1018" s="34"/>
      <c r="FI1018" s="34"/>
      <c r="FJ1018" s="34"/>
      <c r="FK1018" s="34"/>
      <c r="FL1018" s="34"/>
      <c r="FM1018" s="34"/>
      <c r="FN1018" s="34"/>
      <c r="FO1018" s="34"/>
      <c r="FP1018" s="34"/>
      <c r="FQ1018" s="34"/>
      <c r="FR1018" s="34"/>
      <c r="FS1018" s="34"/>
      <c r="FT1018" s="34"/>
      <c r="FU1018" s="34"/>
      <c r="FV1018" s="34"/>
      <c r="FW1018" s="34"/>
      <c r="FX1018" s="34"/>
      <c r="FY1018" s="34"/>
      <c r="FZ1018" s="34"/>
      <c r="GA1018" s="34"/>
      <c r="GB1018" s="34"/>
      <c r="GC1018" s="34"/>
      <c r="GD1018" s="34"/>
      <c r="GE1018" s="34"/>
      <c r="GF1018" s="34"/>
      <c r="GG1018" s="34"/>
      <c r="GH1018" s="34"/>
      <c r="GI1018" s="34"/>
      <c r="GJ1018" s="34"/>
      <c r="GK1018" s="34"/>
      <c r="GL1018" s="34"/>
      <c r="GM1018" s="34"/>
      <c r="GN1018" s="34"/>
      <c r="GO1018" s="34"/>
      <c r="GP1018" s="34"/>
      <c r="GQ1018" s="34"/>
      <c r="GR1018" s="34"/>
      <c r="GS1018" s="34"/>
      <c r="GT1018" s="34"/>
      <c r="GU1018" s="34"/>
      <c r="GV1018" s="34"/>
      <c r="GW1018" s="34"/>
      <c r="GX1018" s="34"/>
      <c r="GY1018" s="34"/>
      <c r="GZ1018" s="34"/>
      <c r="HA1018" s="34"/>
      <c r="HB1018" s="34"/>
      <c r="HC1018" s="34"/>
      <c r="HD1018" s="34"/>
      <c r="HE1018" s="34"/>
      <c r="HF1018" s="34"/>
      <c r="HG1018" s="34"/>
      <c r="HH1018" s="34"/>
      <c r="HI1018" s="34"/>
      <c r="HJ1018" s="34"/>
      <c r="HK1018" s="34"/>
      <c r="HL1018" s="34"/>
      <c r="HM1018" s="34"/>
      <c r="HN1018" s="34"/>
      <c r="HO1018" s="34"/>
      <c r="HP1018" s="34"/>
      <c r="HQ1018" s="34"/>
      <c r="HR1018" s="34"/>
      <c r="HS1018" s="34"/>
      <c r="HT1018" s="34"/>
      <c r="HU1018" s="34"/>
      <c r="HV1018" s="34"/>
      <c r="HW1018" s="34"/>
      <c r="HX1018" s="34"/>
      <c r="HY1018" s="34"/>
      <c r="HZ1018" s="34"/>
      <c r="IA1018" s="34"/>
      <c r="IB1018" s="34"/>
      <c r="IC1018" s="34"/>
      <c r="ID1018" s="34"/>
      <c r="IE1018" s="34"/>
      <c r="IF1018" s="34"/>
      <c r="IG1018" s="34"/>
      <c r="IH1018" s="34"/>
      <c r="II1018" s="34"/>
      <c r="IJ1018" s="34"/>
      <c r="IK1018" s="34"/>
      <c r="IL1018" s="34"/>
      <c r="IM1018" s="34"/>
      <c r="IN1018" s="34"/>
    </row>
    <row r="1019" spans="1:248" s="35" customFormat="1" ht="45">
      <c r="A1019" s="30"/>
      <c r="B1019" s="30"/>
      <c r="C1019" s="30"/>
      <c r="D1019" s="31" t="s">
        <v>13</v>
      </c>
      <c r="E1019" s="32"/>
      <c r="F1019" s="30"/>
      <c r="G1019" s="33"/>
      <c r="H1019" s="33"/>
      <c r="I1019" s="33">
        <v>2440000</v>
      </c>
      <c r="J1019" s="33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  <c r="EB1019" s="34"/>
      <c r="EC1019" s="34"/>
      <c r="ED1019" s="34"/>
      <c r="EE1019" s="34"/>
      <c r="EF1019" s="34"/>
      <c r="EG1019" s="34"/>
      <c r="EH1019" s="34"/>
      <c r="EI1019" s="34"/>
      <c r="EJ1019" s="34"/>
      <c r="EK1019" s="34"/>
      <c r="EL1019" s="34"/>
      <c r="EM1019" s="34"/>
      <c r="EN1019" s="34"/>
      <c r="EO1019" s="34"/>
      <c r="EP1019" s="34"/>
      <c r="EQ1019" s="34"/>
      <c r="ER1019" s="34"/>
      <c r="ES1019" s="34"/>
      <c r="ET1019" s="34"/>
      <c r="EU1019" s="34"/>
      <c r="EV1019" s="34"/>
      <c r="EW1019" s="34"/>
      <c r="EX1019" s="34"/>
      <c r="EY1019" s="34"/>
      <c r="EZ1019" s="34"/>
      <c r="FA1019" s="34"/>
      <c r="FB1019" s="34"/>
      <c r="FC1019" s="34"/>
      <c r="FD1019" s="34"/>
      <c r="FE1019" s="34"/>
      <c r="FF1019" s="34"/>
      <c r="FG1019" s="34"/>
      <c r="FH1019" s="34"/>
      <c r="FI1019" s="34"/>
      <c r="FJ1019" s="34"/>
      <c r="FK1019" s="34"/>
      <c r="FL1019" s="34"/>
      <c r="FM1019" s="34"/>
      <c r="FN1019" s="34"/>
      <c r="FO1019" s="34"/>
      <c r="FP1019" s="34"/>
      <c r="FQ1019" s="34"/>
      <c r="FR1019" s="34"/>
      <c r="FS1019" s="34"/>
      <c r="FT1019" s="34"/>
      <c r="FU1019" s="34"/>
      <c r="FV1019" s="34"/>
      <c r="FW1019" s="34"/>
      <c r="FX1019" s="34"/>
      <c r="FY1019" s="34"/>
      <c r="FZ1019" s="34"/>
      <c r="GA1019" s="34"/>
      <c r="GB1019" s="34"/>
      <c r="GC1019" s="34"/>
      <c r="GD1019" s="34"/>
      <c r="GE1019" s="34"/>
      <c r="GF1019" s="34"/>
      <c r="GG1019" s="34"/>
      <c r="GH1019" s="34"/>
      <c r="GI1019" s="34"/>
      <c r="GJ1019" s="34"/>
      <c r="GK1019" s="34"/>
      <c r="GL1019" s="34"/>
      <c r="GM1019" s="34"/>
      <c r="GN1019" s="34"/>
      <c r="GO1019" s="34"/>
      <c r="GP1019" s="34"/>
      <c r="GQ1019" s="34"/>
      <c r="GR1019" s="34"/>
      <c r="GS1019" s="34"/>
      <c r="GT1019" s="34"/>
      <c r="GU1019" s="34"/>
      <c r="GV1019" s="34"/>
      <c r="GW1019" s="34"/>
      <c r="GX1019" s="34"/>
      <c r="GY1019" s="34"/>
      <c r="GZ1019" s="34"/>
      <c r="HA1019" s="34"/>
      <c r="HB1019" s="34"/>
      <c r="HC1019" s="34"/>
      <c r="HD1019" s="34"/>
      <c r="HE1019" s="34"/>
      <c r="HF1019" s="34"/>
      <c r="HG1019" s="34"/>
      <c r="HH1019" s="34"/>
      <c r="HI1019" s="34"/>
      <c r="HJ1019" s="34"/>
      <c r="HK1019" s="34"/>
      <c r="HL1019" s="34"/>
      <c r="HM1019" s="34"/>
      <c r="HN1019" s="34"/>
      <c r="HO1019" s="34"/>
      <c r="HP1019" s="34"/>
      <c r="HQ1019" s="34"/>
      <c r="HR1019" s="34"/>
      <c r="HS1019" s="34"/>
      <c r="HT1019" s="34"/>
      <c r="HU1019" s="34"/>
      <c r="HV1019" s="34"/>
      <c r="HW1019" s="34"/>
      <c r="HX1019" s="34"/>
      <c r="HY1019" s="34"/>
      <c r="HZ1019" s="34"/>
      <c r="IA1019" s="34"/>
      <c r="IB1019" s="34"/>
      <c r="IC1019" s="34"/>
      <c r="ID1019" s="34"/>
      <c r="IE1019" s="34"/>
      <c r="IF1019" s="34"/>
      <c r="IG1019" s="34"/>
      <c r="IH1019" s="34"/>
      <c r="II1019" s="34"/>
      <c r="IJ1019" s="34"/>
      <c r="IK1019" s="34"/>
      <c r="IL1019" s="34"/>
      <c r="IM1019" s="34"/>
      <c r="IN1019" s="34"/>
    </row>
    <row r="1020" spans="1:248" s="35" customFormat="1" ht="15">
      <c r="A1020" s="30"/>
      <c r="B1020" s="30"/>
      <c r="C1020" s="30"/>
      <c r="D1020" s="31"/>
      <c r="E1020" s="32"/>
      <c r="F1020" s="30"/>
      <c r="G1020" s="33"/>
      <c r="H1020" s="33"/>
      <c r="I1020" s="33"/>
      <c r="J1020" s="33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  <c r="EB1020" s="34"/>
      <c r="EC1020" s="34"/>
      <c r="ED1020" s="34"/>
      <c r="EE1020" s="34"/>
      <c r="EF1020" s="34"/>
      <c r="EG1020" s="34"/>
      <c r="EH1020" s="34"/>
      <c r="EI1020" s="34"/>
      <c r="EJ1020" s="34"/>
      <c r="EK1020" s="34"/>
      <c r="EL1020" s="34"/>
      <c r="EM1020" s="34"/>
      <c r="EN1020" s="34"/>
      <c r="EO1020" s="34"/>
      <c r="EP1020" s="34"/>
      <c r="EQ1020" s="34"/>
      <c r="ER1020" s="34"/>
      <c r="ES1020" s="34"/>
      <c r="ET1020" s="34"/>
      <c r="EU1020" s="34"/>
      <c r="EV1020" s="34"/>
      <c r="EW1020" s="34"/>
      <c r="EX1020" s="34"/>
      <c r="EY1020" s="34"/>
      <c r="EZ1020" s="34"/>
      <c r="FA1020" s="34"/>
      <c r="FB1020" s="34"/>
      <c r="FC1020" s="34"/>
      <c r="FD1020" s="34"/>
      <c r="FE1020" s="34"/>
      <c r="FF1020" s="34"/>
      <c r="FG1020" s="34"/>
      <c r="FH1020" s="34"/>
      <c r="FI1020" s="34"/>
      <c r="FJ1020" s="34"/>
      <c r="FK1020" s="34"/>
      <c r="FL1020" s="34"/>
      <c r="FM1020" s="34"/>
      <c r="FN1020" s="34"/>
      <c r="FO1020" s="34"/>
      <c r="FP1020" s="34"/>
      <c r="FQ1020" s="34"/>
      <c r="FR1020" s="34"/>
      <c r="FS1020" s="34"/>
      <c r="FT1020" s="34"/>
      <c r="FU1020" s="34"/>
      <c r="FV1020" s="34"/>
      <c r="FW1020" s="34"/>
      <c r="FX1020" s="34"/>
      <c r="FY1020" s="34"/>
      <c r="FZ1020" s="34"/>
      <c r="GA1020" s="34"/>
      <c r="GB1020" s="34"/>
      <c r="GC1020" s="34"/>
      <c r="GD1020" s="34"/>
      <c r="GE1020" s="34"/>
      <c r="GF1020" s="34"/>
      <c r="GG1020" s="34"/>
      <c r="GH1020" s="34"/>
      <c r="GI1020" s="34"/>
      <c r="GJ1020" s="34"/>
      <c r="GK1020" s="34"/>
      <c r="GL1020" s="34"/>
      <c r="GM1020" s="34"/>
      <c r="GN1020" s="34"/>
      <c r="GO1020" s="34"/>
      <c r="GP1020" s="34"/>
      <c r="GQ1020" s="34"/>
      <c r="GR1020" s="34"/>
      <c r="GS1020" s="34"/>
      <c r="GT1020" s="34"/>
      <c r="GU1020" s="34"/>
      <c r="GV1020" s="34"/>
      <c r="GW1020" s="34"/>
      <c r="GX1020" s="34"/>
      <c r="GY1020" s="34"/>
      <c r="GZ1020" s="34"/>
      <c r="HA1020" s="34"/>
      <c r="HB1020" s="34"/>
      <c r="HC1020" s="34"/>
      <c r="HD1020" s="34"/>
      <c r="HE1020" s="34"/>
      <c r="HF1020" s="34"/>
      <c r="HG1020" s="34"/>
      <c r="HH1020" s="34"/>
      <c r="HI1020" s="34"/>
      <c r="HJ1020" s="34"/>
      <c r="HK1020" s="34"/>
      <c r="HL1020" s="34"/>
      <c r="HM1020" s="34"/>
      <c r="HN1020" s="34"/>
      <c r="HO1020" s="34"/>
      <c r="HP1020" s="34"/>
      <c r="HQ1020" s="34"/>
      <c r="HR1020" s="34"/>
      <c r="HS1020" s="34"/>
      <c r="HT1020" s="34"/>
      <c r="HU1020" s="34"/>
      <c r="HV1020" s="34"/>
      <c r="HW1020" s="34"/>
      <c r="HX1020" s="34"/>
      <c r="HY1020" s="34"/>
      <c r="HZ1020" s="34"/>
      <c r="IA1020" s="34"/>
      <c r="IB1020" s="34"/>
      <c r="IC1020" s="34"/>
      <c r="ID1020" s="34"/>
      <c r="IE1020" s="34"/>
      <c r="IF1020" s="34"/>
      <c r="IG1020" s="34"/>
      <c r="IH1020" s="34"/>
      <c r="II1020" s="34"/>
      <c r="IJ1020" s="34"/>
      <c r="IK1020" s="34"/>
      <c r="IL1020" s="34"/>
      <c r="IM1020" s="34"/>
      <c r="IN1020" s="34"/>
    </row>
    <row r="1021" spans="1:248" s="35" customFormat="1" ht="45">
      <c r="A1021" s="30"/>
      <c r="B1021" s="30"/>
      <c r="C1021" s="30"/>
      <c r="D1021" s="31" t="s">
        <v>15</v>
      </c>
      <c r="E1021" s="32"/>
      <c r="F1021" s="30"/>
      <c r="G1021" s="33"/>
      <c r="H1021" s="33"/>
      <c r="I1021" s="33">
        <v>24989900</v>
      </c>
      <c r="J1021" s="33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  <c r="EB1021" s="34"/>
      <c r="EC1021" s="34"/>
      <c r="ED1021" s="34"/>
      <c r="EE1021" s="34"/>
      <c r="EF1021" s="34"/>
      <c r="EG1021" s="34"/>
      <c r="EH1021" s="34"/>
      <c r="EI1021" s="34"/>
      <c r="EJ1021" s="34"/>
      <c r="EK1021" s="34"/>
      <c r="EL1021" s="34"/>
      <c r="EM1021" s="34"/>
      <c r="EN1021" s="34"/>
      <c r="EO1021" s="34"/>
      <c r="EP1021" s="34"/>
      <c r="EQ1021" s="34"/>
      <c r="ER1021" s="34"/>
      <c r="ES1021" s="34"/>
      <c r="ET1021" s="34"/>
      <c r="EU1021" s="34"/>
      <c r="EV1021" s="34"/>
      <c r="EW1021" s="34"/>
      <c r="EX1021" s="34"/>
      <c r="EY1021" s="34"/>
      <c r="EZ1021" s="34"/>
      <c r="FA1021" s="34"/>
      <c r="FB1021" s="34"/>
      <c r="FC1021" s="34"/>
      <c r="FD1021" s="34"/>
      <c r="FE1021" s="34"/>
      <c r="FF1021" s="34"/>
      <c r="FG1021" s="34"/>
      <c r="FH1021" s="34"/>
      <c r="FI1021" s="34"/>
      <c r="FJ1021" s="34"/>
      <c r="FK1021" s="34"/>
      <c r="FL1021" s="34"/>
      <c r="FM1021" s="34"/>
      <c r="FN1021" s="34"/>
      <c r="FO1021" s="34"/>
      <c r="FP1021" s="34"/>
      <c r="FQ1021" s="34"/>
      <c r="FR1021" s="34"/>
      <c r="FS1021" s="34"/>
      <c r="FT1021" s="34"/>
      <c r="FU1021" s="34"/>
      <c r="FV1021" s="34"/>
      <c r="FW1021" s="34"/>
      <c r="FX1021" s="34"/>
      <c r="FY1021" s="34"/>
      <c r="FZ1021" s="34"/>
      <c r="GA1021" s="34"/>
      <c r="GB1021" s="34"/>
      <c r="GC1021" s="34"/>
      <c r="GD1021" s="34"/>
      <c r="GE1021" s="34"/>
      <c r="GF1021" s="34"/>
      <c r="GG1021" s="34"/>
      <c r="GH1021" s="34"/>
      <c r="GI1021" s="34"/>
      <c r="GJ1021" s="34"/>
      <c r="GK1021" s="34"/>
      <c r="GL1021" s="34"/>
      <c r="GM1021" s="34"/>
      <c r="GN1021" s="34"/>
      <c r="GO1021" s="34"/>
      <c r="GP1021" s="34"/>
      <c r="GQ1021" s="34"/>
      <c r="GR1021" s="34"/>
      <c r="GS1021" s="34"/>
      <c r="GT1021" s="34"/>
      <c r="GU1021" s="34"/>
      <c r="GV1021" s="34"/>
      <c r="GW1021" s="34"/>
      <c r="GX1021" s="34"/>
      <c r="GY1021" s="34"/>
      <c r="GZ1021" s="34"/>
      <c r="HA1021" s="34"/>
      <c r="HB1021" s="34"/>
      <c r="HC1021" s="34"/>
      <c r="HD1021" s="34"/>
      <c r="HE1021" s="34"/>
      <c r="HF1021" s="34"/>
      <c r="HG1021" s="34"/>
      <c r="HH1021" s="34"/>
      <c r="HI1021" s="34"/>
      <c r="HJ1021" s="34"/>
      <c r="HK1021" s="34"/>
      <c r="HL1021" s="34"/>
      <c r="HM1021" s="34"/>
      <c r="HN1021" s="34"/>
      <c r="HO1021" s="34"/>
      <c r="HP1021" s="34"/>
      <c r="HQ1021" s="34"/>
      <c r="HR1021" s="34"/>
      <c r="HS1021" s="34"/>
      <c r="HT1021" s="34"/>
      <c r="HU1021" s="34"/>
      <c r="HV1021" s="34"/>
      <c r="HW1021" s="34"/>
      <c r="HX1021" s="34"/>
      <c r="HY1021" s="34"/>
      <c r="HZ1021" s="34"/>
      <c r="IA1021" s="34"/>
      <c r="IB1021" s="34"/>
      <c r="IC1021" s="34"/>
      <c r="ID1021" s="34"/>
      <c r="IE1021" s="34"/>
      <c r="IF1021" s="34"/>
      <c r="IG1021" s="34"/>
      <c r="IH1021" s="34"/>
      <c r="II1021" s="34"/>
      <c r="IJ1021" s="34"/>
      <c r="IK1021" s="34"/>
      <c r="IL1021" s="34"/>
      <c r="IM1021" s="34"/>
      <c r="IN1021" s="34"/>
    </row>
    <row r="1022" spans="1:248" s="35" customFormat="1" ht="15">
      <c r="A1022" s="30"/>
      <c r="B1022" s="30"/>
      <c r="C1022" s="30"/>
      <c r="D1022" s="31"/>
      <c r="E1022" s="32"/>
      <c r="F1022" s="30"/>
      <c r="G1022" s="33"/>
      <c r="H1022" s="33"/>
      <c r="I1022" s="33"/>
      <c r="J1022" s="33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  <c r="EB1022" s="34"/>
      <c r="EC1022" s="34"/>
      <c r="ED1022" s="34"/>
      <c r="EE1022" s="34"/>
      <c r="EF1022" s="34"/>
      <c r="EG1022" s="34"/>
      <c r="EH1022" s="34"/>
      <c r="EI1022" s="34"/>
      <c r="EJ1022" s="34"/>
      <c r="EK1022" s="34"/>
      <c r="EL1022" s="34"/>
      <c r="EM1022" s="34"/>
      <c r="EN1022" s="34"/>
      <c r="EO1022" s="34"/>
      <c r="EP1022" s="34"/>
      <c r="EQ1022" s="34"/>
      <c r="ER1022" s="34"/>
      <c r="ES1022" s="34"/>
      <c r="ET1022" s="34"/>
      <c r="EU1022" s="34"/>
      <c r="EV1022" s="34"/>
      <c r="EW1022" s="34"/>
      <c r="EX1022" s="34"/>
      <c r="EY1022" s="34"/>
      <c r="EZ1022" s="34"/>
      <c r="FA1022" s="34"/>
      <c r="FB1022" s="34"/>
      <c r="FC1022" s="34"/>
      <c r="FD1022" s="34"/>
      <c r="FE1022" s="34"/>
      <c r="FF1022" s="34"/>
      <c r="FG1022" s="34"/>
      <c r="FH1022" s="34"/>
      <c r="FI1022" s="34"/>
      <c r="FJ1022" s="34"/>
      <c r="FK1022" s="34"/>
      <c r="FL1022" s="34"/>
      <c r="FM1022" s="34"/>
      <c r="FN1022" s="34"/>
      <c r="FO1022" s="34"/>
      <c r="FP1022" s="34"/>
      <c r="FQ1022" s="34"/>
      <c r="FR1022" s="34"/>
      <c r="FS1022" s="34"/>
      <c r="FT1022" s="34"/>
      <c r="FU1022" s="34"/>
      <c r="FV1022" s="34"/>
      <c r="FW1022" s="34"/>
      <c r="FX1022" s="34"/>
      <c r="FY1022" s="34"/>
      <c r="FZ1022" s="34"/>
      <c r="GA1022" s="34"/>
      <c r="GB1022" s="34"/>
      <c r="GC1022" s="34"/>
      <c r="GD1022" s="34"/>
      <c r="GE1022" s="34"/>
      <c r="GF1022" s="34"/>
      <c r="GG1022" s="34"/>
      <c r="GH1022" s="34"/>
      <c r="GI1022" s="34"/>
      <c r="GJ1022" s="34"/>
      <c r="GK1022" s="34"/>
      <c r="GL1022" s="34"/>
      <c r="GM1022" s="34"/>
      <c r="GN1022" s="34"/>
      <c r="GO1022" s="34"/>
      <c r="GP1022" s="34"/>
      <c r="GQ1022" s="34"/>
      <c r="GR1022" s="34"/>
      <c r="GS1022" s="34"/>
      <c r="GT1022" s="34"/>
      <c r="GU1022" s="34"/>
      <c r="GV1022" s="34"/>
      <c r="GW1022" s="34"/>
      <c r="GX1022" s="34"/>
      <c r="GY1022" s="34"/>
      <c r="GZ1022" s="34"/>
      <c r="HA1022" s="34"/>
      <c r="HB1022" s="34"/>
      <c r="HC1022" s="34"/>
      <c r="HD1022" s="34"/>
      <c r="HE1022" s="34"/>
      <c r="HF1022" s="34"/>
      <c r="HG1022" s="34"/>
      <c r="HH1022" s="34"/>
      <c r="HI1022" s="34"/>
      <c r="HJ1022" s="34"/>
      <c r="HK1022" s="34"/>
      <c r="HL1022" s="34"/>
      <c r="HM1022" s="34"/>
      <c r="HN1022" s="34"/>
      <c r="HO1022" s="34"/>
      <c r="HP1022" s="34"/>
      <c r="HQ1022" s="34"/>
      <c r="HR1022" s="34"/>
      <c r="HS1022" s="34"/>
      <c r="HT1022" s="34"/>
      <c r="HU1022" s="34"/>
      <c r="HV1022" s="34"/>
      <c r="HW1022" s="34"/>
      <c r="HX1022" s="34"/>
      <c r="HY1022" s="34"/>
      <c r="HZ1022" s="34"/>
      <c r="IA1022" s="34"/>
      <c r="IB1022" s="34"/>
      <c r="IC1022" s="34"/>
      <c r="ID1022" s="34"/>
      <c r="IE1022" s="34"/>
      <c r="IF1022" s="34"/>
      <c r="IG1022" s="34"/>
      <c r="IH1022" s="34"/>
      <c r="II1022" s="34"/>
      <c r="IJ1022" s="34"/>
      <c r="IK1022" s="34"/>
      <c r="IL1022" s="34"/>
      <c r="IM1022" s="34"/>
      <c r="IN1022" s="34"/>
    </row>
    <row r="1023" spans="1:248" s="35" customFormat="1" ht="45">
      <c r="A1023" s="30"/>
      <c r="B1023" s="30"/>
      <c r="C1023" s="30"/>
      <c r="D1023" s="30"/>
      <c r="E1023" s="32" t="s">
        <v>411</v>
      </c>
      <c r="F1023" s="30" t="s">
        <v>139</v>
      </c>
      <c r="G1023" s="33">
        <v>101956400</v>
      </c>
      <c r="H1023" s="33">
        <v>7.3</v>
      </c>
      <c r="I1023" s="33">
        <v>94463300</v>
      </c>
      <c r="J1023" s="33">
        <v>100</v>
      </c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  <c r="EB1023" s="34"/>
      <c r="EC1023" s="34"/>
      <c r="ED1023" s="34"/>
      <c r="EE1023" s="34"/>
      <c r="EF1023" s="34"/>
      <c r="EG1023" s="34"/>
      <c r="EH1023" s="34"/>
      <c r="EI1023" s="34"/>
      <c r="EJ1023" s="34"/>
      <c r="EK1023" s="34"/>
      <c r="EL1023" s="34"/>
      <c r="EM1023" s="34"/>
      <c r="EN1023" s="34"/>
      <c r="EO1023" s="34"/>
      <c r="EP1023" s="34"/>
      <c r="EQ1023" s="34"/>
      <c r="ER1023" s="34"/>
      <c r="ES1023" s="34"/>
      <c r="ET1023" s="34"/>
      <c r="EU1023" s="34"/>
      <c r="EV1023" s="34"/>
      <c r="EW1023" s="34"/>
      <c r="EX1023" s="34"/>
      <c r="EY1023" s="34"/>
      <c r="EZ1023" s="34"/>
      <c r="FA1023" s="34"/>
      <c r="FB1023" s="34"/>
      <c r="FC1023" s="34"/>
      <c r="FD1023" s="34"/>
      <c r="FE1023" s="34"/>
      <c r="FF1023" s="34"/>
      <c r="FG1023" s="34"/>
      <c r="FH1023" s="34"/>
      <c r="FI1023" s="34"/>
      <c r="FJ1023" s="34"/>
      <c r="FK1023" s="34"/>
      <c r="FL1023" s="34"/>
      <c r="FM1023" s="34"/>
      <c r="FN1023" s="34"/>
      <c r="FO1023" s="34"/>
      <c r="FP1023" s="34"/>
      <c r="FQ1023" s="34"/>
      <c r="FR1023" s="34"/>
      <c r="FS1023" s="34"/>
      <c r="FT1023" s="34"/>
      <c r="FU1023" s="34"/>
      <c r="FV1023" s="34"/>
      <c r="FW1023" s="34"/>
      <c r="FX1023" s="34"/>
      <c r="FY1023" s="34"/>
      <c r="FZ1023" s="34"/>
      <c r="GA1023" s="34"/>
      <c r="GB1023" s="34"/>
      <c r="GC1023" s="34"/>
      <c r="GD1023" s="34"/>
      <c r="GE1023" s="34"/>
      <c r="GF1023" s="34"/>
      <c r="GG1023" s="34"/>
      <c r="GH1023" s="34"/>
      <c r="GI1023" s="34"/>
      <c r="GJ1023" s="34"/>
      <c r="GK1023" s="34"/>
      <c r="GL1023" s="34"/>
      <c r="GM1023" s="34"/>
      <c r="GN1023" s="34"/>
      <c r="GO1023" s="34"/>
      <c r="GP1023" s="34"/>
      <c r="GQ1023" s="34"/>
      <c r="GR1023" s="34"/>
      <c r="GS1023" s="34"/>
      <c r="GT1023" s="34"/>
      <c r="GU1023" s="34"/>
      <c r="GV1023" s="34"/>
      <c r="GW1023" s="34"/>
      <c r="GX1023" s="34"/>
      <c r="GY1023" s="34"/>
      <c r="GZ1023" s="34"/>
      <c r="HA1023" s="34"/>
      <c r="HB1023" s="34"/>
      <c r="HC1023" s="34"/>
      <c r="HD1023" s="34"/>
      <c r="HE1023" s="34"/>
      <c r="HF1023" s="34"/>
      <c r="HG1023" s="34"/>
      <c r="HH1023" s="34"/>
      <c r="HI1023" s="34"/>
      <c r="HJ1023" s="34"/>
      <c r="HK1023" s="34"/>
      <c r="HL1023" s="34"/>
      <c r="HM1023" s="34"/>
      <c r="HN1023" s="34"/>
      <c r="HO1023" s="34"/>
      <c r="HP1023" s="34"/>
      <c r="HQ1023" s="34"/>
      <c r="HR1023" s="34"/>
      <c r="HS1023" s="34"/>
      <c r="HT1023" s="34"/>
      <c r="HU1023" s="34"/>
      <c r="HV1023" s="34"/>
      <c r="HW1023" s="34"/>
      <c r="HX1023" s="34"/>
      <c r="HY1023" s="34"/>
      <c r="HZ1023" s="34"/>
      <c r="IA1023" s="34"/>
      <c r="IB1023" s="39"/>
      <c r="IC1023" s="39"/>
      <c r="ID1023" s="39"/>
      <c r="IE1023" s="39"/>
      <c r="IF1023" s="39"/>
      <c r="IG1023" s="39"/>
      <c r="IH1023" s="39"/>
      <c r="II1023" s="39"/>
      <c r="IJ1023" s="39"/>
      <c r="IK1023" s="39"/>
      <c r="IL1023" s="39"/>
      <c r="IM1023" s="39"/>
      <c r="IN1023" s="39"/>
    </row>
    <row r="1024" spans="1:248" s="35" customFormat="1" ht="15">
      <c r="A1024" s="30"/>
      <c r="B1024" s="30"/>
      <c r="C1024" s="30"/>
      <c r="D1024" s="30"/>
      <c r="E1024" s="32"/>
      <c r="F1024" s="30"/>
      <c r="G1024" s="33"/>
      <c r="H1024" s="33"/>
      <c r="I1024" s="33"/>
      <c r="J1024" s="33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  <c r="EB1024" s="34"/>
      <c r="EC1024" s="34"/>
      <c r="ED1024" s="34"/>
      <c r="EE1024" s="34"/>
      <c r="EF1024" s="34"/>
      <c r="EG1024" s="34"/>
      <c r="EH1024" s="34"/>
      <c r="EI1024" s="34"/>
      <c r="EJ1024" s="34"/>
      <c r="EK1024" s="34"/>
      <c r="EL1024" s="34"/>
      <c r="EM1024" s="34"/>
      <c r="EN1024" s="34"/>
      <c r="EO1024" s="34"/>
      <c r="EP1024" s="34"/>
      <c r="EQ1024" s="34"/>
      <c r="ER1024" s="34"/>
      <c r="ES1024" s="34"/>
      <c r="ET1024" s="34"/>
      <c r="EU1024" s="34"/>
      <c r="EV1024" s="34"/>
      <c r="EW1024" s="34"/>
      <c r="EX1024" s="34"/>
      <c r="EY1024" s="34"/>
      <c r="EZ1024" s="34"/>
      <c r="FA1024" s="34"/>
      <c r="FB1024" s="34"/>
      <c r="FC1024" s="34"/>
      <c r="FD1024" s="34"/>
      <c r="FE1024" s="34"/>
      <c r="FF1024" s="34"/>
      <c r="FG1024" s="34"/>
      <c r="FH1024" s="34"/>
      <c r="FI1024" s="34"/>
      <c r="FJ1024" s="34"/>
      <c r="FK1024" s="34"/>
      <c r="FL1024" s="34"/>
      <c r="FM1024" s="34"/>
      <c r="FN1024" s="34"/>
      <c r="FO1024" s="34"/>
      <c r="FP1024" s="34"/>
      <c r="FQ1024" s="34"/>
      <c r="FR1024" s="34"/>
      <c r="FS1024" s="34"/>
      <c r="FT1024" s="34"/>
      <c r="FU1024" s="34"/>
      <c r="FV1024" s="34"/>
      <c r="FW1024" s="34"/>
      <c r="FX1024" s="34"/>
      <c r="FY1024" s="34"/>
      <c r="FZ1024" s="34"/>
      <c r="GA1024" s="34"/>
      <c r="GB1024" s="34"/>
      <c r="GC1024" s="34"/>
      <c r="GD1024" s="34"/>
      <c r="GE1024" s="34"/>
      <c r="GF1024" s="34"/>
      <c r="GG1024" s="34"/>
      <c r="GH1024" s="34"/>
      <c r="GI1024" s="34"/>
      <c r="GJ1024" s="34"/>
      <c r="GK1024" s="34"/>
      <c r="GL1024" s="34"/>
      <c r="GM1024" s="34"/>
      <c r="GN1024" s="34"/>
      <c r="GO1024" s="34"/>
      <c r="GP1024" s="34"/>
      <c r="GQ1024" s="34"/>
      <c r="GR1024" s="34"/>
      <c r="GS1024" s="34"/>
      <c r="GT1024" s="34"/>
      <c r="GU1024" s="34"/>
      <c r="GV1024" s="34"/>
      <c r="GW1024" s="34"/>
      <c r="GX1024" s="34"/>
      <c r="GY1024" s="34"/>
      <c r="GZ1024" s="34"/>
      <c r="HA1024" s="34"/>
      <c r="HB1024" s="34"/>
      <c r="HC1024" s="34"/>
      <c r="HD1024" s="34"/>
      <c r="HE1024" s="34"/>
      <c r="HF1024" s="34"/>
      <c r="HG1024" s="34"/>
      <c r="HH1024" s="34"/>
      <c r="HI1024" s="34"/>
      <c r="HJ1024" s="34"/>
      <c r="HK1024" s="34"/>
      <c r="HL1024" s="34"/>
      <c r="HM1024" s="34"/>
      <c r="HN1024" s="34"/>
      <c r="HO1024" s="34"/>
      <c r="HP1024" s="34"/>
      <c r="HQ1024" s="34"/>
      <c r="HR1024" s="34"/>
      <c r="HS1024" s="34"/>
      <c r="HT1024" s="34"/>
      <c r="HU1024" s="34"/>
      <c r="HV1024" s="34"/>
      <c r="HW1024" s="34"/>
      <c r="HX1024" s="34"/>
      <c r="HY1024" s="34"/>
      <c r="HZ1024" s="34"/>
      <c r="IA1024" s="34"/>
      <c r="IB1024" s="39"/>
      <c r="IC1024" s="39"/>
      <c r="ID1024" s="39"/>
      <c r="IE1024" s="39"/>
      <c r="IF1024" s="39"/>
      <c r="IG1024" s="39"/>
      <c r="IH1024" s="39"/>
      <c r="II1024" s="39"/>
      <c r="IJ1024" s="39"/>
      <c r="IK1024" s="39"/>
      <c r="IL1024" s="39"/>
      <c r="IM1024" s="39"/>
      <c r="IN1024" s="39"/>
    </row>
    <row r="1025" spans="1:248" s="35" customFormat="1" ht="15">
      <c r="A1025" s="30"/>
      <c r="B1025" s="30"/>
      <c r="C1025" s="30"/>
      <c r="D1025" s="30"/>
      <c r="E1025" s="32" t="s">
        <v>11</v>
      </c>
      <c r="F1025" s="30"/>
      <c r="G1025" s="33"/>
      <c r="H1025" s="33"/>
      <c r="I1025" s="33"/>
      <c r="J1025" s="33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  <c r="EB1025" s="34"/>
      <c r="EC1025" s="34"/>
      <c r="ED1025" s="34"/>
      <c r="EE1025" s="34"/>
      <c r="EF1025" s="34"/>
      <c r="EG1025" s="34"/>
      <c r="EH1025" s="34"/>
      <c r="EI1025" s="34"/>
      <c r="EJ1025" s="34"/>
      <c r="EK1025" s="34"/>
      <c r="EL1025" s="34"/>
      <c r="EM1025" s="34"/>
      <c r="EN1025" s="34"/>
      <c r="EO1025" s="34"/>
      <c r="EP1025" s="34"/>
      <c r="EQ1025" s="34"/>
      <c r="ER1025" s="34"/>
      <c r="ES1025" s="34"/>
      <c r="ET1025" s="34"/>
      <c r="EU1025" s="34"/>
      <c r="EV1025" s="34"/>
      <c r="EW1025" s="34"/>
      <c r="EX1025" s="34"/>
      <c r="EY1025" s="34"/>
      <c r="EZ1025" s="34"/>
      <c r="FA1025" s="34"/>
      <c r="FB1025" s="34"/>
      <c r="FC1025" s="34"/>
      <c r="FD1025" s="34"/>
      <c r="FE1025" s="34"/>
      <c r="FF1025" s="34"/>
      <c r="FG1025" s="34"/>
      <c r="FH1025" s="34"/>
      <c r="FI1025" s="34"/>
      <c r="FJ1025" s="34"/>
      <c r="FK1025" s="34"/>
      <c r="FL1025" s="34"/>
      <c r="FM1025" s="34"/>
      <c r="FN1025" s="34"/>
      <c r="FO1025" s="34"/>
      <c r="FP1025" s="34"/>
      <c r="FQ1025" s="34"/>
      <c r="FR1025" s="34"/>
      <c r="FS1025" s="34"/>
      <c r="FT1025" s="34"/>
      <c r="FU1025" s="34"/>
      <c r="FV1025" s="34"/>
      <c r="FW1025" s="34"/>
      <c r="FX1025" s="34"/>
      <c r="FY1025" s="34"/>
      <c r="FZ1025" s="34"/>
      <c r="GA1025" s="34"/>
      <c r="GB1025" s="34"/>
      <c r="GC1025" s="34"/>
      <c r="GD1025" s="34"/>
      <c r="GE1025" s="34"/>
      <c r="GF1025" s="34"/>
      <c r="GG1025" s="34"/>
      <c r="GH1025" s="34"/>
      <c r="GI1025" s="34"/>
      <c r="GJ1025" s="34"/>
      <c r="GK1025" s="34"/>
      <c r="GL1025" s="34"/>
      <c r="GM1025" s="34"/>
      <c r="GN1025" s="34"/>
      <c r="GO1025" s="34"/>
      <c r="GP1025" s="34"/>
      <c r="GQ1025" s="34"/>
      <c r="GR1025" s="34"/>
      <c r="GS1025" s="34"/>
      <c r="GT1025" s="34"/>
      <c r="GU1025" s="34"/>
      <c r="GV1025" s="34"/>
      <c r="GW1025" s="34"/>
      <c r="GX1025" s="34"/>
      <c r="GY1025" s="34"/>
      <c r="GZ1025" s="34"/>
      <c r="HA1025" s="34"/>
      <c r="HB1025" s="34"/>
      <c r="HC1025" s="34"/>
      <c r="HD1025" s="34"/>
      <c r="HE1025" s="34"/>
      <c r="HF1025" s="34"/>
      <c r="HG1025" s="34"/>
      <c r="HH1025" s="34"/>
      <c r="HI1025" s="34"/>
      <c r="HJ1025" s="34"/>
      <c r="HK1025" s="34"/>
      <c r="HL1025" s="34"/>
      <c r="HM1025" s="34"/>
      <c r="HN1025" s="34"/>
      <c r="HO1025" s="34"/>
      <c r="HP1025" s="34"/>
      <c r="HQ1025" s="34"/>
      <c r="HR1025" s="34"/>
      <c r="HS1025" s="34"/>
      <c r="HT1025" s="34"/>
      <c r="HU1025" s="34"/>
      <c r="HV1025" s="34"/>
      <c r="HW1025" s="34"/>
      <c r="HX1025" s="34"/>
      <c r="HY1025" s="34"/>
      <c r="HZ1025" s="34"/>
      <c r="IA1025" s="34"/>
      <c r="IB1025" s="39"/>
      <c r="IC1025" s="39"/>
      <c r="ID1025" s="39"/>
      <c r="IE1025" s="39"/>
      <c r="IF1025" s="39"/>
      <c r="IG1025" s="39"/>
      <c r="IH1025" s="39"/>
      <c r="II1025" s="39"/>
      <c r="IJ1025" s="39"/>
      <c r="IK1025" s="39"/>
      <c r="IL1025" s="39"/>
      <c r="IM1025" s="39"/>
      <c r="IN1025" s="39"/>
    </row>
    <row r="1026" spans="1:248" s="35" customFormat="1" ht="15">
      <c r="A1026" s="30"/>
      <c r="B1026" s="40"/>
      <c r="C1026" s="30"/>
      <c r="D1026" s="30"/>
      <c r="E1026" s="32"/>
      <c r="F1026" s="30"/>
      <c r="G1026" s="33"/>
      <c r="H1026" s="33"/>
      <c r="I1026" s="33"/>
      <c r="J1026" s="33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  <c r="EB1026" s="34"/>
      <c r="EC1026" s="34"/>
      <c r="ED1026" s="34"/>
      <c r="EE1026" s="34"/>
      <c r="EF1026" s="34"/>
      <c r="EG1026" s="34"/>
      <c r="EH1026" s="34"/>
      <c r="EI1026" s="34"/>
      <c r="EJ1026" s="34"/>
      <c r="EK1026" s="34"/>
      <c r="EL1026" s="34"/>
      <c r="EM1026" s="34"/>
      <c r="EN1026" s="34"/>
      <c r="EO1026" s="34"/>
      <c r="EP1026" s="34"/>
      <c r="EQ1026" s="34"/>
      <c r="ER1026" s="34"/>
      <c r="ES1026" s="34"/>
      <c r="ET1026" s="34"/>
      <c r="EU1026" s="34"/>
      <c r="EV1026" s="34"/>
      <c r="EW1026" s="34"/>
      <c r="EX1026" s="34"/>
      <c r="EY1026" s="34"/>
      <c r="EZ1026" s="34"/>
      <c r="FA1026" s="34"/>
      <c r="FB1026" s="34"/>
      <c r="FC1026" s="34"/>
      <c r="FD1026" s="34"/>
      <c r="FE1026" s="34"/>
      <c r="FF1026" s="34"/>
      <c r="FG1026" s="34"/>
      <c r="FH1026" s="34"/>
      <c r="FI1026" s="34"/>
      <c r="FJ1026" s="34"/>
      <c r="FK1026" s="34"/>
      <c r="FL1026" s="34"/>
      <c r="FM1026" s="34"/>
      <c r="FN1026" s="34"/>
      <c r="FO1026" s="34"/>
      <c r="FP1026" s="34"/>
      <c r="FQ1026" s="34"/>
      <c r="FR1026" s="34"/>
      <c r="FS1026" s="34"/>
      <c r="FT1026" s="34"/>
      <c r="FU1026" s="34"/>
      <c r="FV1026" s="34"/>
      <c r="FW1026" s="34"/>
      <c r="FX1026" s="34"/>
      <c r="FY1026" s="34"/>
      <c r="FZ1026" s="34"/>
      <c r="GA1026" s="34"/>
      <c r="GB1026" s="34"/>
      <c r="GC1026" s="34"/>
      <c r="GD1026" s="34"/>
      <c r="GE1026" s="34"/>
      <c r="GF1026" s="34"/>
      <c r="GG1026" s="34"/>
      <c r="GH1026" s="34"/>
      <c r="GI1026" s="34"/>
      <c r="GJ1026" s="34"/>
      <c r="GK1026" s="34"/>
      <c r="GL1026" s="34"/>
      <c r="GM1026" s="34"/>
      <c r="GN1026" s="34"/>
      <c r="GO1026" s="34"/>
      <c r="GP1026" s="34"/>
      <c r="GQ1026" s="34"/>
      <c r="GR1026" s="34"/>
      <c r="GS1026" s="34"/>
      <c r="GT1026" s="34"/>
      <c r="GU1026" s="34"/>
      <c r="GV1026" s="34"/>
      <c r="GW1026" s="34"/>
      <c r="GX1026" s="34"/>
      <c r="GY1026" s="34"/>
      <c r="GZ1026" s="34"/>
      <c r="HA1026" s="34"/>
      <c r="HB1026" s="34"/>
      <c r="HC1026" s="34"/>
      <c r="HD1026" s="34"/>
      <c r="HE1026" s="34"/>
      <c r="HF1026" s="34"/>
      <c r="HG1026" s="34"/>
      <c r="HH1026" s="34"/>
      <c r="HI1026" s="34"/>
      <c r="HJ1026" s="34"/>
      <c r="HK1026" s="34"/>
      <c r="HL1026" s="34"/>
      <c r="HM1026" s="34"/>
      <c r="HN1026" s="34"/>
      <c r="HO1026" s="34"/>
      <c r="HP1026" s="34"/>
      <c r="HQ1026" s="34"/>
      <c r="HR1026" s="34"/>
      <c r="HS1026" s="34"/>
      <c r="HT1026" s="34"/>
      <c r="HU1026" s="34"/>
      <c r="HV1026" s="34"/>
      <c r="HW1026" s="34"/>
      <c r="HX1026" s="34"/>
      <c r="HY1026" s="34"/>
      <c r="HZ1026" s="34"/>
      <c r="IA1026" s="34"/>
      <c r="IB1026" s="39"/>
      <c r="IC1026" s="39"/>
      <c r="ID1026" s="39"/>
      <c r="IE1026" s="39"/>
      <c r="IF1026" s="39"/>
      <c r="IG1026" s="39"/>
      <c r="IH1026" s="39"/>
      <c r="II1026" s="39"/>
      <c r="IJ1026" s="39"/>
      <c r="IK1026" s="39"/>
      <c r="IL1026" s="39"/>
      <c r="IM1026" s="39"/>
      <c r="IN1026" s="39"/>
    </row>
    <row r="1027" spans="1:248" s="35" customFormat="1" ht="60">
      <c r="A1027" s="30" t="s">
        <v>498</v>
      </c>
      <c r="B1027" s="30" t="s">
        <v>499</v>
      </c>
      <c r="C1027" s="30" t="s">
        <v>500</v>
      </c>
      <c r="D1027" s="31" t="s">
        <v>501</v>
      </c>
      <c r="E1027" s="32" t="s">
        <v>411</v>
      </c>
      <c r="F1027" s="30"/>
      <c r="G1027" s="33"/>
      <c r="H1027" s="33"/>
      <c r="I1027" s="33">
        <v>69473400</v>
      </c>
      <c r="J1027" s="33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  <c r="EB1027" s="34"/>
      <c r="EC1027" s="34"/>
      <c r="ED1027" s="34"/>
      <c r="EE1027" s="34"/>
      <c r="EF1027" s="34"/>
      <c r="EG1027" s="34"/>
      <c r="EH1027" s="34"/>
      <c r="EI1027" s="34"/>
      <c r="EJ1027" s="34"/>
      <c r="EK1027" s="34"/>
      <c r="EL1027" s="34"/>
      <c r="EM1027" s="34"/>
      <c r="EN1027" s="34"/>
      <c r="EO1027" s="34"/>
      <c r="EP1027" s="34"/>
      <c r="EQ1027" s="34"/>
      <c r="ER1027" s="34"/>
      <c r="ES1027" s="34"/>
      <c r="ET1027" s="34"/>
      <c r="EU1027" s="34"/>
      <c r="EV1027" s="34"/>
      <c r="EW1027" s="34"/>
      <c r="EX1027" s="34"/>
      <c r="EY1027" s="34"/>
      <c r="EZ1027" s="34"/>
      <c r="FA1027" s="34"/>
      <c r="FB1027" s="34"/>
      <c r="FC1027" s="34"/>
      <c r="FD1027" s="34"/>
      <c r="FE1027" s="34"/>
      <c r="FF1027" s="34"/>
      <c r="FG1027" s="34"/>
      <c r="FH1027" s="34"/>
      <c r="FI1027" s="34"/>
      <c r="FJ1027" s="34"/>
      <c r="FK1027" s="34"/>
      <c r="FL1027" s="34"/>
      <c r="FM1027" s="34"/>
      <c r="FN1027" s="34"/>
      <c r="FO1027" s="34"/>
      <c r="FP1027" s="34"/>
      <c r="FQ1027" s="34"/>
      <c r="FR1027" s="34"/>
      <c r="FS1027" s="34"/>
      <c r="FT1027" s="34"/>
      <c r="FU1027" s="34"/>
      <c r="FV1027" s="34"/>
      <c r="FW1027" s="34"/>
      <c r="FX1027" s="34"/>
      <c r="FY1027" s="34"/>
      <c r="FZ1027" s="34"/>
      <c r="GA1027" s="34"/>
      <c r="GB1027" s="34"/>
      <c r="GC1027" s="34"/>
      <c r="GD1027" s="34"/>
      <c r="GE1027" s="34"/>
      <c r="GF1027" s="34"/>
      <c r="GG1027" s="34"/>
      <c r="GH1027" s="34"/>
      <c r="GI1027" s="34"/>
      <c r="GJ1027" s="34"/>
      <c r="GK1027" s="34"/>
      <c r="GL1027" s="34"/>
      <c r="GM1027" s="34"/>
      <c r="GN1027" s="34"/>
      <c r="GO1027" s="34"/>
      <c r="GP1027" s="34"/>
      <c r="GQ1027" s="34"/>
      <c r="GR1027" s="34"/>
      <c r="GS1027" s="34"/>
      <c r="GT1027" s="34"/>
      <c r="GU1027" s="34"/>
      <c r="GV1027" s="34"/>
      <c r="GW1027" s="34"/>
      <c r="GX1027" s="34"/>
      <c r="GY1027" s="34"/>
      <c r="GZ1027" s="34"/>
      <c r="HA1027" s="34"/>
      <c r="HB1027" s="34"/>
      <c r="HC1027" s="34"/>
      <c r="HD1027" s="34"/>
      <c r="HE1027" s="34"/>
      <c r="HF1027" s="34"/>
      <c r="HG1027" s="34"/>
      <c r="HH1027" s="34"/>
      <c r="HI1027" s="34"/>
      <c r="HJ1027" s="34"/>
      <c r="HK1027" s="34"/>
      <c r="HL1027" s="34"/>
      <c r="HM1027" s="34"/>
      <c r="HN1027" s="34"/>
      <c r="HO1027" s="34"/>
      <c r="HP1027" s="34"/>
      <c r="HQ1027" s="34"/>
      <c r="HR1027" s="34"/>
      <c r="HS1027" s="34"/>
      <c r="HT1027" s="34"/>
      <c r="HU1027" s="34"/>
      <c r="HV1027" s="34"/>
      <c r="HW1027" s="34"/>
      <c r="HX1027" s="34"/>
      <c r="HY1027" s="34"/>
      <c r="HZ1027" s="34"/>
      <c r="IA1027" s="34"/>
      <c r="IB1027" s="39"/>
      <c r="IC1027" s="39"/>
      <c r="ID1027" s="39"/>
      <c r="IE1027" s="39"/>
      <c r="IF1027" s="39"/>
      <c r="IG1027" s="39"/>
      <c r="IH1027" s="39"/>
      <c r="II1027" s="39"/>
      <c r="IJ1027" s="39"/>
      <c r="IK1027" s="39"/>
      <c r="IL1027" s="39"/>
      <c r="IM1027" s="39"/>
      <c r="IN1027" s="39"/>
    </row>
    <row r="1028" spans="1:248" s="35" customFormat="1" ht="15">
      <c r="A1028" s="30"/>
      <c r="B1028" s="30"/>
      <c r="C1028" s="30"/>
      <c r="D1028" s="30"/>
      <c r="E1028" s="32"/>
      <c r="F1028" s="30"/>
      <c r="G1028" s="33"/>
      <c r="H1028" s="33"/>
      <c r="I1028" s="33"/>
      <c r="J1028" s="33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  <c r="EB1028" s="34"/>
      <c r="EC1028" s="34"/>
      <c r="ED1028" s="34"/>
      <c r="EE1028" s="34"/>
      <c r="EF1028" s="34"/>
      <c r="EG1028" s="34"/>
      <c r="EH1028" s="34"/>
      <c r="EI1028" s="34"/>
      <c r="EJ1028" s="34"/>
      <c r="EK1028" s="34"/>
      <c r="EL1028" s="34"/>
      <c r="EM1028" s="34"/>
      <c r="EN1028" s="34"/>
      <c r="EO1028" s="34"/>
      <c r="EP1028" s="34"/>
      <c r="EQ1028" s="34"/>
      <c r="ER1028" s="34"/>
      <c r="ES1028" s="34"/>
      <c r="ET1028" s="34"/>
      <c r="EU1028" s="34"/>
      <c r="EV1028" s="34"/>
      <c r="EW1028" s="34"/>
      <c r="EX1028" s="34"/>
      <c r="EY1028" s="34"/>
      <c r="EZ1028" s="34"/>
      <c r="FA1028" s="34"/>
      <c r="FB1028" s="34"/>
      <c r="FC1028" s="34"/>
      <c r="FD1028" s="34"/>
      <c r="FE1028" s="34"/>
      <c r="FF1028" s="34"/>
      <c r="FG1028" s="34"/>
      <c r="FH1028" s="34"/>
      <c r="FI1028" s="34"/>
      <c r="FJ1028" s="34"/>
      <c r="FK1028" s="34"/>
      <c r="FL1028" s="34"/>
      <c r="FM1028" s="34"/>
      <c r="FN1028" s="34"/>
      <c r="FO1028" s="34"/>
      <c r="FP1028" s="34"/>
      <c r="FQ1028" s="34"/>
      <c r="FR1028" s="34"/>
      <c r="FS1028" s="34"/>
      <c r="FT1028" s="34"/>
      <c r="FU1028" s="34"/>
      <c r="FV1028" s="34"/>
      <c r="FW1028" s="34"/>
      <c r="FX1028" s="34"/>
      <c r="FY1028" s="34"/>
      <c r="FZ1028" s="34"/>
      <c r="GA1028" s="34"/>
      <c r="GB1028" s="34"/>
      <c r="GC1028" s="34"/>
      <c r="GD1028" s="34"/>
      <c r="GE1028" s="34"/>
      <c r="GF1028" s="34"/>
      <c r="GG1028" s="34"/>
      <c r="GH1028" s="34"/>
      <c r="GI1028" s="34"/>
      <c r="GJ1028" s="34"/>
      <c r="GK1028" s="34"/>
      <c r="GL1028" s="34"/>
      <c r="GM1028" s="34"/>
      <c r="GN1028" s="34"/>
      <c r="GO1028" s="34"/>
      <c r="GP1028" s="34"/>
      <c r="GQ1028" s="34"/>
      <c r="GR1028" s="34"/>
      <c r="GS1028" s="34"/>
      <c r="GT1028" s="34"/>
      <c r="GU1028" s="34"/>
      <c r="GV1028" s="34"/>
      <c r="GW1028" s="34"/>
      <c r="GX1028" s="34"/>
      <c r="GY1028" s="34"/>
      <c r="GZ1028" s="34"/>
      <c r="HA1028" s="34"/>
      <c r="HB1028" s="34"/>
      <c r="HC1028" s="34"/>
      <c r="HD1028" s="34"/>
      <c r="HE1028" s="34"/>
      <c r="HF1028" s="34"/>
      <c r="HG1028" s="34"/>
      <c r="HH1028" s="34"/>
      <c r="HI1028" s="34"/>
      <c r="HJ1028" s="34"/>
      <c r="HK1028" s="34"/>
      <c r="HL1028" s="34"/>
      <c r="HM1028" s="34"/>
      <c r="HN1028" s="34"/>
      <c r="HO1028" s="34"/>
      <c r="HP1028" s="34"/>
      <c r="HQ1028" s="34"/>
      <c r="HR1028" s="34"/>
      <c r="HS1028" s="34"/>
      <c r="HT1028" s="34"/>
      <c r="HU1028" s="34"/>
      <c r="HV1028" s="34"/>
      <c r="HW1028" s="34"/>
      <c r="HX1028" s="34"/>
      <c r="HY1028" s="34"/>
      <c r="HZ1028" s="34"/>
      <c r="IA1028" s="34"/>
      <c r="IB1028" s="39"/>
      <c r="IC1028" s="39"/>
      <c r="ID1028" s="39"/>
      <c r="IE1028" s="39"/>
      <c r="IF1028" s="39"/>
      <c r="IG1028" s="39"/>
      <c r="IH1028" s="39"/>
      <c r="II1028" s="39"/>
      <c r="IJ1028" s="39"/>
      <c r="IK1028" s="39"/>
      <c r="IL1028" s="39"/>
      <c r="IM1028" s="39"/>
      <c r="IN1028" s="39"/>
    </row>
    <row r="1029" spans="1:248" s="35" customFormat="1" ht="60">
      <c r="A1029" s="30" t="s">
        <v>502</v>
      </c>
      <c r="B1029" s="30" t="s">
        <v>503</v>
      </c>
      <c r="C1029" s="30" t="s">
        <v>500</v>
      </c>
      <c r="D1029" s="31" t="s">
        <v>504</v>
      </c>
      <c r="E1029" s="32" t="s">
        <v>411</v>
      </c>
      <c r="F1029" s="30"/>
      <c r="G1029" s="33"/>
      <c r="H1029" s="33"/>
      <c r="I1029" s="33">
        <v>24989900</v>
      </c>
      <c r="J1029" s="33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  <c r="EB1029" s="34"/>
      <c r="EC1029" s="34"/>
      <c r="ED1029" s="34"/>
      <c r="EE1029" s="34"/>
      <c r="EF1029" s="34"/>
      <c r="EG1029" s="34"/>
      <c r="EH1029" s="34"/>
      <c r="EI1029" s="34"/>
      <c r="EJ1029" s="34"/>
      <c r="EK1029" s="34"/>
      <c r="EL1029" s="34"/>
      <c r="EM1029" s="34"/>
      <c r="EN1029" s="34"/>
      <c r="EO1029" s="34"/>
      <c r="EP1029" s="34"/>
      <c r="EQ1029" s="34"/>
      <c r="ER1029" s="34"/>
      <c r="ES1029" s="34"/>
      <c r="ET1029" s="34"/>
      <c r="EU1029" s="34"/>
      <c r="EV1029" s="34"/>
      <c r="EW1029" s="34"/>
      <c r="EX1029" s="34"/>
      <c r="EY1029" s="34"/>
      <c r="EZ1029" s="34"/>
      <c r="FA1029" s="34"/>
      <c r="FB1029" s="34"/>
      <c r="FC1029" s="34"/>
      <c r="FD1029" s="34"/>
      <c r="FE1029" s="34"/>
      <c r="FF1029" s="34"/>
      <c r="FG1029" s="34"/>
      <c r="FH1029" s="34"/>
      <c r="FI1029" s="34"/>
      <c r="FJ1029" s="34"/>
      <c r="FK1029" s="34"/>
      <c r="FL1029" s="34"/>
      <c r="FM1029" s="34"/>
      <c r="FN1029" s="34"/>
      <c r="FO1029" s="34"/>
      <c r="FP1029" s="34"/>
      <c r="FQ1029" s="34"/>
      <c r="FR1029" s="34"/>
      <c r="FS1029" s="34"/>
      <c r="FT1029" s="34"/>
      <c r="FU1029" s="34"/>
      <c r="FV1029" s="34"/>
      <c r="FW1029" s="34"/>
      <c r="FX1029" s="34"/>
      <c r="FY1029" s="34"/>
      <c r="FZ1029" s="34"/>
      <c r="GA1029" s="34"/>
      <c r="GB1029" s="34"/>
      <c r="GC1029" s="34"/>
      <c r="GD1029" s="34"/>
      <c r="GE1029" s="34"/>
      <c r="GF1029" s="34"/>
      <c r="GG1029" s="34"/>
      <c r="GH1029" s="34"/>
      <c r="GI1029" s="34"/>
      <c r="GJ1029" s="34"/>
      <c r="GK1029" s="34"/>
      <c r="GL1029" s="34"/>
      <c r="GM1029" s="34"/>
      <c r="GN1029" s="34"/>
      <c r="GO1029" s="34"/>
      <c r="GP1029" s="34"/>
      <c r="GQ1029" s="34"/>
      <c r="GR1029" s="34"/>
      <c r="GS1029" s="34"/>
      <c r="GT1029" s="34"/>
      <c r="GU1029" s="34"/>
      <c r="GV1029" s="34"/>
      <c r="GW1029" s="34"/>
      <c r="GX1029" s="34"/>
      <c r="GY1029" s="34"/>
      <c r="GZ1029" s="34"/>
      <c r="HA1029" s="34"/>
      <c r="HB1029" s="34"/>
      <c r="HC1029" s="34"/>
      <c r="HD1029" s="34"/>
      <c r="HE1029" s="34"/>
      <c r="HF1029" s="34"/>
      <c r="HG1029" s="34"/>
      <c r="HH1029" s="34"/>
      <c r="HI1029" s="34"/>
      <c r="HJ1029" s="34"/>
      <c r="HK1029" s="34"/>
      <c r="HL1029" s="34"/>
      <c r="HM1029" s="34"/>
      <c r="HN1029" s="34"/>
      <c r="HO1029" s="34"/>
      <c r="HP1029" s="34"/>
      <c r="HQ1029" s="34"/>
      <c r="HR1029" s="34"/>
      <c r="HS1029" s="34"/>
      <c r="HT1029" s="34"/>
      <c r="HU1029" s="34"/>
      <c r="HV1029" s="34"/>
      <c r="HW1029" s="34"/>
      <c r="HX1029" s="34"/>
      <c r="HY1029" s="34"/>
      <c r="HZ1029" s="34"/>
      <c r="IA1029" s="34"/>
      <c r="IB1029" s="39"/>
      <c r="IC1029" s="39"/>
      <c r="ID1029" s="39"/>
      <c r="IE1029" s="39"/>
      <c r="IF1029" s="39"/>
      <c r="IG1029" s="39"/>
      <c r="IH1029" s="39"/>
      <c r="II1029" s="39"/>
      <c r="IJ1029" s="39"/>
      <c r="IK1029" s="39"/>
      <c r="IL1029" s="39"/>
      <c r="IM1029" s="39"/>
      <c r="IN1029" s="39"/>
    </row>
    <row r="1030" spans="1:248" s="35" customFormat="1" ht="15">
      <c r="A1030" s="30"/>
      <c r="B1030" s="30"/>
      <c r="C1030" s="30"/>
      <c r="D1030" s="30"/>
      <c r="E1030" s="32"/>
      <c r="F1030" s="30"/>
      <c r="G1030" s="33"/>
      <c r="H1030" s="33"/>
      <c r="I1030" s="33"/>
      <c r="J1030" s="33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  <c r="EB1030" s="34"/>
      <c r="EC1030" s="34"/>
      <c r="ED1030" s="34"/>
      <c r="EE1030" s="34"/>
      <c r="EF1030" s="34"/>
      <c r="EG1030" s="34"/>
      <c r="EH1030" s="34"/>
      <c r="EI1030" s="34"/>
      <c r="EJ1030" s="34"/>
      <c r="EK1030" s="34"/>
      <c r="EL1030" s="34"/>
      <c r="EM1030" s="34"/>
      <c r="EN1030" s="34"/>
      <c r="EO1030" s="34"/>
      <c r="EP1030" s="34"/>
      <c r="EQ1030" s="34"/>
      <c r="ER1030" s="34"/>
      <c r="ES1030" s="34"/>
      <c r="ET1030" s="34"/>
      <c r="EU1030" s="34"/>
      <c r="EV1030" s="34"/>
      <c r="EW1030" s="34"/>
      <c r="EX1030" s="34"/>
      <c r="EY1030" s="34"/>
      <c r="EZ1030" s="34"/>
      <c r="FA1030" s="34"/>
      <c r="FB1030" s="34"/>
      <c r="FC1030" s="34"/>
      <c r="FD1030" s="34"/>
      <c r="FE1030" s="34"/>
      <c r="FF1030" s="34"/>
      <c r="FG1030" s="34"/>
      <c r="FH1030" s="34"/>
      <c r="FI1030" s="34"/>
      <c r="FJ1030" s="34"/>
      <c r="FK1030" s="34"/>
      <c r="FL1030" s="34"/>
      <c r="FM1030" s="34"/>
      <c r="FN1030" s="34"/>
      <c r="FO1030" s="34"/>
      <c r="FP1030" s="34"/>
      <c r="FQ1030" s="34"/>
      <c r="FR1030" s="34"/>
      <c r="FS1030" s="34"/>
      <c r="FT1030" s="34"/>
      <c r="FU1030" s="34"/>
      <c r="FV1030" s="34"/>
      <c r="FW1030" s="34"/>
      <c r="FX1030" s="34"/>
      <c r="FY1030" s="34"/>
      <c r="FZ1030" s="34"/>
      <c r="GA1030" s="34"/>
      <c r="GB1030" s="34"/>
      <c r="GC1030" s="34"/>
      <c r="GD1030" s="34"/>
      <c r="GE1030" s="34"/>
      <c r="GF1030" s="34"/>
      <c r="GG1030" s="34"/>
      <c r="GH1030" s="34"/>
      <c r="GI1030" s="34"/>
      <c r="GJ1030" s="34"/>
      <c r="GK1030" s="34"/>
      <c r="GL1030" s="34"/>
      <c r="GM1030" s="34"/>
      <c r="GN1030" s="34"/>
      <c r="GO1030" s="34"/>
      <c r="GP1030" s="34"/>
      <c r="GQ1030" s="34"/>
      <c r="GR1030" s="34"/>
      <c r="GS1030" s="34"/>
      <c r="GT1030" s="34"/>
      <c r="GU1030" s="34"/>
      <c r="GV1030" s="34"/>
      <c r="GW1030" s="34"/>
      <c r="GX1030" s="34"/>
      <c r="GY1030" s="34"/>
      <c r="GZ1030" s="34"/>
      <c r="HA1030" s="34"/>
      <c r="HB1030" s="34"/>
      <c r="HC1030" s="34"/>
      <c r="HD1030" s="34"/>
      <c r="HE1030" s="34"/>
      <c r="HF1030" s="34"/>
      <c r="HG1030" s="34"/>
      <c r="HH1030" s="34"/>
      <c r="HI1030" s="34"/>
      <c r="HJ1030" s="34"/>
      <c r="HK1030" s="34"/>
      <c r="HL1030" s="34"/>
      <c r="HM1030" s="34"/>
      <c r="HN1030" s="34"/>
      <c r="HO1030" s="34"/>
      <c r="HP1030" s="34"/>
      <c r="HQ1030" s="34"/>
      <c r="HR1030" s="34"/>
      <c r="HS1030" s="34"/>
      <c r="HT1030" s="34"/>
      <c r="HU1030" s="34"/>
      <c r="HV1030" s="34"/>
      <c r="HW1030" s="34"/>
      <c r="HX1030" s="34"/>
      <c r="HY1030" s="34"/>
      <c r="HZ1030" s="34"/>
      <c r="IA1030" s="34"/>
      <c r="IB1030" s="39"/>
      <c r="IC1030" s="39"/>
      <c r="ID1030" s="39"/>
      <c r="IE1030" s="39"/>
      <c r="IF1030" s="39"/>
      <c r="IG1030" s="39"/>
      <c r="IH1030" s="39"/>
      <c r="II1030" s="39"/>
      <c r="IJ1030" s="39"/>
      <c r="IK1030" s="39"/>
      <c r="IL1030" s="39"/>
      <c r="IM1030" s="39"/>
      <c r="IN1030" s="39"/>
    </row>
    <row r="1031" spans="1:248" s="35" customFormat="1" ht="15">
      <c r="A1031" s="30"/>
      <c r="B1031" s="30"/>
      <c r="C1031" s="30"/>
      <c r="D1031" s="30"/>
      <c r="E1031" s="32" t="s">
        <v>11</v>
      </c>
      <c r="F1031" s="30"/>
      <c r="G1031" s="33"/>
      <c r="H1031" s="33"/>
      <c r="I1031" s="33"/>
      <c r="J1031" s="33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  <c r="EB1031" s="34"/>
      <c r="EC1031" s="34"/>
      <c r="ED1031" s="34"/>
      <c r="EE1031" s="34"/>
      <c r="EF1031" s="34"/>
      <c r="EG1031" s="34"/>
      <c r="EH1031" s="34"/>
      <c r="EI1031" s="34"/>
      <c r="EJ1031" s="34"/>
      <c r="EK1031" s="34"/>
      <c r="EL1031" s="34"/>
      <c r="EM1031" s="34"/>
      <c r="EN1031" s="34"/>
      <c r="EO1031" s="34"/>
      <c r="EP1031" s="34"/>
      <c r="EQ1031" s="34"/>
      <c r="ER1031" s="34"/>
      <c r="ES1031" s="34"/>
      <c r="ET1031" s="34"/>
      <c r="EU1031" s="34"/>
      <c r="EV1031" s="34"/>
      <c r="EW1031" s="34"/>
      <c r="EX1031" s="34"/>
      <c r="EY1031" s="34"/>
      <c r="EZ1031" s="34"/>
      <c r="FA1031" s="34"/>
      <c r="FB1031" s="34"/>
      <c r="FC1031" s="34"/>
      <c r="FD1031" s="34"/>
      <c r="FE1031" s="34"/>
      <c r="FF1031" s="34"/>
      <c r="FG1031" s="34"/>
      <c r="FH1031" s="34"/>
      <c r="FI1031" s="34"/>
      <c r="FJ1031" s="34"/>
      <c r="FK1031" s="34"/>
      <c r="FL1031" s="34"/>
      <c r="FM1031" s="34"/>
      <c r="FN1031" s="34"/>
      <c r="FO1031" s="34"/>
      <c r="FP1031" s="34"/>
      <c r="FQ1031" s="34"/>
      <c r="FR1031" s="34"/>
      <c r="FS1031" s="34"/>
      <c r="FT1031" s="34"/>
      <c r="FU1031" s="34"/>
      <c r="FV1031" s="34"/>
      <c r="FW1031" s="34"/>
      <c r="FX1031" s="34"/>
      <c r="FY1031" s="34"/>
      <c r="FZ1031" s="34"/>
      <c r="GA1031" s="34"/>
      <c r="GB1031" s="34"/>
      <c r="GC1031" s="34"/>
      <c r="GD1031" s="34"/>
      <c r="GE1031" s="34"/>
      <c r="GF1031" s="34"/>
      <c r="GG1031" s="34"/>
      <c r="GH1031" s="34"/>
      <c r="GI1031" s="34"/>
      <c r="GJ1031" s="34"/>
      <c r="GK1031" s="34"/>
      <c r="GL1031" s="34"/>
      <c r="GM1031" s="34"/>
      <c r="GN1031" s="34"/>
      <c r="GO1031" s="34"/>
      <c r="GP1031" s="34"/>
      <c r="GQ1031" s="34"/>
      <c r="GR1031" s="34"/>
      <c r="GS1031" s="34"/>
      <c r="GT1031" s="34"/>
      <c r="GU1031" s="34"/>
      <c r="GV1031" s="34"/>
      <c r="GW1031" s="34"/>
      <c r="GX1031" s="34"/>
      <c r="GY1031" s="34"/>
      <c r="GZ1031" s="34"/>
      <c r="HA1031" s="34"/>
      <c r="HB1031" s="34"/>
      <c r="HC1031" s="34"/>
      <c r="HD1031" s="34"/>
      <c r="HE1031" s="34"/>
      <c r="HF1031" s="34"/>
      <c r="HG1031" s="34"/>
      <c r="HH1031" s="34"/>
      <c r="HI1031" s="34"/>
      <c r="HJ1031" s="34"/>
      <c r="HK1031" s="34"/>
      <c r="HL1031" s="34"/>
      <c r="HM1031" s="34"/>
      <c r="HN1031" s="34"/>
      <c r="HO1031" s="34"/>
      <c r="HP1031" s="34"/>
      <c r="HQ1031" s="34"/>
      <c r="HR1031" s="34"/>
      <c r="HS1031" s="34"/>
      <c r="HT1031" s="34"/>
      <c r="HU1031" s="34"/>
      <c r="HV1031" s="34"/>
      <c r="HW1031" s="34"/>
      <c r="HX1031" s="34"/>
      <c r="HY1031" s="34"/>
      <c r="HZ1031" s="34"/>
      <c r="IA1031" s="34"/>
      <c r="IB1031" s="39"/>
      <c r="IC1031" s="39"/>
      <c r="ID1031" s="39"/>
      <c r="IE1031" s="39"/>
      <c r="IF1031" s="39"/>
      <c r="IG1031" s="39"/>
      <c r="IH1031" s="39"/>
      <c r="II1031" s="39"/>
      <c r="IJ1031" s="39"/>
      <c r="IK1031" s="39"/>
      <c r="IL1031" s="39"/>
      <c r="IM1031" s="39"/>
      <c r="IN1031" s="39"/>
    </row>
    <row r="1032" spans="1:248" s="35" customFormat="1" ht="15">
      <c r="A1032" s="30"/>
      <c r="B1032" s="30"/>
      <c r="C1032" s="30"/>
      <c r="D1032" s="30"/>
      <c r="E1032" s="32"/>
      <c r="F1032" s="30"/>
      <c r="G1032" s="33"/>
      <c r="H1032" s="33"/>
      <c r="I1032" s="33"/>
      <c r="J1032" s="33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  <c r="EB1032" s="34"/>
      <c r="EC1032" s="34"/>
      <c r="ED1032" s="34"/>
      <c r="EE1032" s="34"/>
      <c r="EF1032" s="34"/>
      <c r="EG1032" s="34"/>
      <c r="EH1032" s="34"/>
      <c r="EI1032" s="34"/>
      <c r="EJ1032" s="34"/>
      <c r="EK1032" s="34"/>
      <c r="EL1032" s="34"/>
      <c r="EM1032" s="34"/>
      <c r="EN1032" s="34"/>
      <c r="EO1032" s="34"/>
      <c r="EP1032" s="34"/>
      <c r="EQ1032" s="34"/>
      <c r="ER1032" s="34"/>
      <c r="ES1032" s="34"/>
      <c r="ET1032" s="34"/>
      <c r="EU1032" s="34"/>
      <c r="EV1032" s="34"/>
      <c r="EW1032" s="34"/>
      <c r="EX1032" s="34"/>
      <c r="EY1032" s="34"/>
      <c r="EZ1032" s="34"/>
      <c r="FA1032" s="34"/>
      <c r="FB1032" s="34"/>
      <c r="FC1032" s="34"/>
      <c r="FD1032" s="34"/>
      <c r="FE1032" s="34"/>
      <c r="FF1032" s="34"/>
      <c r="FG1032" s="34"/>
      <c r="FH1032" s="34"/>
      <c r="FI1032" s="34"/>
      <c r="FJ1032" s="34"/>
      <c r="FK1032" s="34"/>
      <c r="FL1032" s="34"/>
      <c r="FM1032" s="34"/>
      <c r="FN1032" s="34"/>
      <c r="FO1032" s="34"/>
      <c r="FP1032" s="34"/>
      <c r="FQ1032" s="34"/>
      <c r="FR1032" s="34"/>
      <c r="FS1032" s="34"/>
      <c r="FT1032" s="34"/>
      <c r="FU1032" s="34"/>
      <c r="FV1032" s="34"/>
      <c r="FW1032" s="34"/>
      <c r="FX1032" s="34"/>
      <c r="FY1032" s="34"/>
      <c r="FZ1032" s="34"/>
      <c r="GA1032" s="34"/>
      <c r="GB1032" s="34"/>
      <c r="GC1032" s="34"/>
      <c r="GD1032" s="34"/>
      <c r="GE1032" s="34"/>
      <c r="GF1032" s="34"/>
      <c r="GG1032" s="34"/>
      <c r="GH1032" s="34"/>
      <c r="GI1032" s="34"/>
      <c r="GJ1032" s="34"/>
      <c r="GK1032" s="34"/>
      <c r="GL1032" s="34"/>
      <c r="GM1032" s="34"/>
      <c r="GN1032" s="34"/>
      <c r="GO1032" s="34"/>
      <c r="GP1032" s="34"/>
      <c r="GQ1032" s="34"/>
      <c r="GR1032" s="34"/>
      <c r="GS1032" s="34"/>
      <c r="GT1032" s="34"/>
      <c r="GU1032" s="34"/>
      <c r="GV1032" s="34"/>
      <c r="GW1032" s="34"/>
      <c r="GX1032" s="34"/>
      <c r="GY1032" s="34"/>
      <c r="GZ1032" s="34"/>
      <c r="HA1032" s="34"/>
      <c r="HB1032" s="34"/>
      <c r="HC1032" s="34"/>
      <c r="HD1032" s="34"/>
      <c r="HE1032" s="34"/>
      <c r="HF1032" s="34"/>
      <c r="HG1032" s="34"/>
      <c r="HH1032" s="34"/>
      <c r="HI1032" s="34"/>
      <c r="HJ1032" s="34"/>
      <c r="HK1032" s="34"/>
      <c r="HL1032" s="34"/>
      <c r="HM1032" s="34"/>
      <c r="HN1032" s="34"/>
      <c r="HO1032" s="34"/>
      <c r="HP1032" s="34"/>
      <c r="HQ1032" s="34"/>
      <c r="HR1032" s="34"/>
      <c r="HS1032" s="34"/>
      <c r="HT1032" s="34"/>
      <c r="HU1032" s="34"/>
      <c r="HV1032" s="34"/>
      <c r="HW1032" s="34"/>
      <c r="HX1032" s="34"/>
      <c r="HY1032" s="34"/>
      <c r="HZ1032" s="34"/>
      <c r="IA1032" s="34"/>
      <c r="IB1032" s="39"/>
      <c r="IC1032" s="39"/>
      <c r="ID1032" s="39"/>
      <c r="IE1032" s="39"/>
      <c r="IF1032" s="39"/>
      <c r="IG1032" s="39"/>
      <c r="IH1032" s="39"/>
      <c r="II1032" s="39"/>
      <c r="IJ1032" s="39"/>
      <c r="IK1032" s="39"/>
      <c r="IL1032" s="39"/>
      <c r="IM1032" s="39"/>
      <c r="IN1032" s="39"/>
    </row>
    <row r="1033" spans="1:248" s="35" customFormat="1" ht="45">
      <c r="A1033" s="30"/>
      <c r="B1033" s="30"/>
      <c r="C1033" s="30"/>
      <c r="D1033" s="30"/>
      <c r="E1033" s="32" t="s">
        <v>15</v>
      </c>
      <c r="F1033" s="30"/>
      <c r="G1033" s="33"/>
      <c r="H1033" s="33"/>
      <c r="I1033" s="33">
        <v>24989900</v>
      </c>
      <c r="J1033" s="33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  <c r="EB1033" s="34"/>
      <c r="EC1033" s="34"/>
      <c r="ED1033" s="34"/>
      <c r="EE1033" s="34"/>
      <c r="EF1033" s="34"/>
      <c r="EG1033" s="34"/>
      <c r="EH1033" s="34"/>
      <c r="EI1033" s="34"/>
      <c r="EJ1033" s="34"/>
      <c r="EK1033" s="34"/>
      <c r="EL1033" s="34"/>
      <c r="EM1033" s="34"/>
      <c r="EN1033" s="34"/>
      <c r="EO1033" s="34"/>
      <c r="EP1033" s="34"/>
      <c r="EQ1033" s="34"/>
      <c r="ER1033" s="34"/>
      <c r="ES1033" s="34"/>
      <c r="ET1033" s="34"/>
      <c r="EU1033" s="34"/>
      <c r="EV1033" s="34"/>
      <c r="EW1033" s="34"/>
      <c r="EX1033" s="34"/>
      <c r="EY1033" s="34"/>
      <c r="EZ1033" s="34"/>
      <c r="FA1033" s="34"/>
      <c r="FB1033" s="34"/>
      <c r="FC1033" s="34"/>
      <c r="FD1033" s="34"/>
      <c r="FE1033" s="34"/>
      <c r="FF1033" s="34"/>
      <c r="FG1033" s="34"/>
      <c r="FH1033" s="34"/>
      <c r="FI1033" s="34"/>
      <c r="FJ1033" s="34"/>
      <c r="FK1033" s="34"/>
      <c r="FL1033" s="34"/>
      <c r="FM1033" s="34"/>
      <c r="FN1033" s="34"/>
      <c r="FO1033" s="34"/>
      <c r="FP1033" s="34"/>
      <c r="FQ1033" s="34"/>
      <c r="FR1033" s="34"/>
      <c r="FS1033" s="34"/>
      <c r="FT1033" s="34"/>
      <c r="FU1033" s="34"/>
      <c r="FV1033" s="34"/>
      <c r="FW1033" s="34"/>
      <c r="FX1033" s="34"/>
      <c r="FY1033" s="34"/>
      <c r="FZ1033" s="34"/>
      <c r="GA1033" s="34"/>
      <c r="GB1033" s="34"/>
      <c r="GC1033" s="34"/>
      <c r="GD1033" s="34"/>
      <c r="GE1033" s="34"/>
      <c r="GF1033" s="34"/>
      <c r="GG1033" s="34"/>
      <c r="GH1033" s="34"/>
      <c r="GI1033" s="34"/>
      <c r="GJ1033" s="34"/>
      <c r="GK1033" s="34"/>
      <c r="GL1033" s="34"/>
      <c r="GM1033" s="34"/>
      <c r="GN1033" s="34"/>
      <c r="GO1033" s="34"/>
      <c r="GP1033" s="34"/>
      <c r="GQ1033" s="34"/>
      <c r="GR1033" s="34"/>
      <c r="GS1033" s="34"/>
      <c r="GT1033" s="34"/>
      <c r="GU1033" s="34"/>
      <c r="GV1033" s="34"/>
      <c r="GW1033" s="34"/>
      <c r="GX1033" s="34"/>
      <c r="GY1033" s="34"/>
      <c r="GZ1033" s="34"/>
      <c r="HA1033" s="34"/>
      <c r="HB1033" s="34"/>
      <c r="HC1033" s="34"/>
      <c r="HD1033" s="34"/>
      <c r="HE1033" s="34"/>
      <c r="HF1033" s="34"/>
      <c r="HG1033" s="34"/>
      <c r="HH1033" s="34"/>
      <c r="HI1033" s="34"/>
      <c r="HJ1033" s="34"/>
      <c r="HK1033" s="34"/>
      <c r="HL1033" s="34"/>
      <c r="HM1033" s="34"/>
      <c r="HN1033" s="34"/>
      <c r="HO1033" s="34"/>
      <c r="HP1033" s="34"/>
      <c r="HQ1033" s="34"/>
      <c r="HR1033" s="34"/>
      <c r="HS1033" s="34"/>
      <c r="HT1033" s="34"/>
      <c r="HU1033" s="34"/>
      <c r="HV1033" s="34"/>
      <c r="HW1033" s="34"/>
      <c r="HX1033" s="34"/>
      <c r="HY1033" s="34"/>
      <c r="HZ1033" s="34"/>
      <c r="IA1033" s="34"/>
      <c r="IB1033" s="39"/>
      <c r="IC1033" s="39"/>
      <c r="ID1033" s="39"/>
      <c r="IE1033" s="39"/>
      <c r="IF1033" s="39"/>
      <c r="IG1033" s="39"/>
      <c r="IH1033" s="39"/>
      <c r="II1033" s="39"/>
      <c r="IJ1033" s="39"/>
      <c r="IK1033" s="39"/>
      <c r="IL1033" s="39"/>
      <c r="IM1033" s="39"/>
      <c r="IN1033" s="39"/>
    </row>
    <row r="1034" spans="1:248" s="35" customFormat="1" ht="15">
      <c r="A1034" s="30"/>
      <c r="B1034" s="30"/>
      <c r="C1034" s="30"/>
      <c r="D1034" s="30"/>
      <c r="E1034" s="32"/>
      <c r="F1034" s="30"/>
      <c r="G1034" s="33"/>
      <c r="H1034" s="33"/>
      <c r="I1034" s="33"/>
      <c r="J1034" s="33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  <c r="EB1034" s="34"/>
      <c r="EC1034" s="34"/>
      <c r="ED1034" s="34"/>
      <c r="EE1034" s="34"/>
      <c r="EF1034" s="34"/>
      <c r="EG1034" s="34"/>
      <c r="EH1034" s="34"/>
      <c r="EI1034" s="34"/>
      <c r="EJ1034" s="34"/>
      <c r="EK1034" s="34"/>
      <c r="EL1034" s="34"/>
      <c r="EM1034" s="34"/>
      <c r="EN1034" s="34"/>
      <c r="EO1034" s="34"/>
      <c r="EP1034" s="34"/>
      <c r="EQ1034" s="34"/>
      <c r="ER1034" s="34"/>
      <c r="ES1034" s="34"/>
      <c r="ET1034" s="34"/>
      <c r="EU1034" s="34"/>
      <c r="EV1034" s="34"/>
      <c r="EW1034" s="34"/>
      <c r="EX1034" s="34"/>
      <c r="EY1034" s="34"/>
      <c r="EZ1034" s="34"/>
      <c r="FA1034" s="34"/>
      <c r="FB1034" s="34"/>
      <c r="FC1034" s="34"/>
      <c r="FD1034" s="34"/>
      <c r="FE1034" s="34"/>
      <c r="FF1034" s="34"/>
      <c r="FG1034" s="34"/>
      <c r="FH1034" s="34"/>
      <c r="FI1034" s="34"/>
      <c r="FJ1034" s="34"/>
      <c r="FK1034" s="34"/>
      <c r="FL1034" s="34"/>
      <c r="FM1034" s="34"/>
      <c r="FN1034" s="34"/>
      <c r="FO1034" s="34"/>
      <c r="FP1034" s="34"/>
      <c r="FQ1034" s="34"/>
      <c r="FR1034" s="34"/>
      <c r="FS1034" s="34"/>
      <c r="FT1034" s="34"/>
      <c r="FU1034" s="34"/>
      <c r="FV1034" s="34"/>
      <c r="FW1034" s="34"/>
      <c r="FX1034" s="34"/>
      <c r="FY1034" s="34"/>
      <c r="FZ1034" s="34"/>
      <c r="GA1034" s="34"/>
      <c r="GB1034" s="34"/>
      <c r="GC1034" s="34"/>
      <c r="GD1034" s="34"/>
      <c r="GE1034" s="34"/>
      <c r="GF1034" s="34"/>
      <c r="GG1034" s="34"/>
      <c r="GH1034" s="34"/>
      <c r="GI1034" s="34"/>
      <c r="GJ1034" s="34"/>
      <c r="GK1034" s="34"/>
      <c r="GL1034" s="34"/>
      <c r="GM1034" s="34"/>
      <c r="GN1034" s="34"/>
      <c r="GO1034" s="34"/>
      <c r="GP1034" s="34"/>
      <c r="GQ1034" s="34"/>
      <c r="GR1034" s="34"/>
      <c r="GS1034" s="34"/>
      <c r="GT1034" s="34"/>
      <c r="GU1034" s="34"/>
      <c r="GV1034" s="34"/>
      <c r="GW1034" s="34"/>
      <c r="GX1034" s="34"/>
      <c r="GY1034" s="34"/>
      <c r="GZ1034" s="34"/>
      <c r="HA1034" s="34"/>
      <c r="HB1034" s="34"/>
      <c r="HC1034" s="34"/>
      <c r="HD1034" s="34"/>
      <c r="HE1034" s="34"/>
      <c r="HF1034" s="34"/>
      <c r="HG1034" s="34"/>
      <c r="HH1034" s="34"/>
      <c r="HI1034" s="34"/>
      <c r="HJ1034" s="34"/>
      <c r="HK1034" s="34"/>
      <c r="HL1034" s="34"/>
      <c r="HM1034" s="34"/>
      <c r="HN1034" s="34"/>
      <c r="HO1034" s="34"/>
      <c r="HP1034" s="34"/>
      <c r="HQ1034" s="34"/>
      <c r="HR1034" s="34"/>
      <c r="HS1034" s="34"/>
      <c r="HT1034" s="34"/>
      <c r="HU1034" s="34"/>
      <c r="HV1034" s="34"/>
      <c r="HW1034" s="34"/>
      <c r="HX1034" s="34"/>
      <c r="HY1034" s="34"/>
      <c r="HZ1034" s="34"/>
      <c r="IA1034" s="34"/>
      <c r="IB1034" s="34"/>
      <c r="IC1034" s="34"/>
      <c r="ID1034" s="34"/>
      <c r="IE1034" s="34"/>
      <c r="IF1034" s="34"/>
      <c r="IG1034" s="34"/>
      <c r="IH1034" s="34"/>
      <c r="II1034" s="34"/>
      <c r="IJ1034" s="34"/>
      <c r="IK1034" s="34"/>
      <c r="IL1034" s="34"/>
      <c r="IM1034" s="34"/>
      <c r="IN1034" s="34"/>
    </row>
    <row r="1035" spans="1:248" s="35" customFormat="1" ht="90">
      <c r="A1035" s="30" t="s">
        <v>505</v>
      </c>
      <c r="B1035" s="30" t="s">
        <v>365</v>
      </c>
      <c r="C1035" s="30" t="s">
        <v>18</v>
      </c>
      <c r="D1035" s="30" t="s">
        <v>506</v>
      </c>
      <c r="E1035" s="32" t="s">
        <v>412</v>
      </c>
      <c r="F1035" s="30" t="s">
        <v>413</v>
      </c>
      <c r="G1035" s="33">
        <v>434771480</v>
      </c>
      <c r="H1035" s="33">
        <v>53.4</v>
      </c>
      <c r="I1035" s="33">
        <v>65725841</v>
      </c>
      <c r="J1035" s="33">
        <v>68.5</v>
      </c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  <c r="EB1035" s="34"/>
      <c r="EC1035" s="34"/>
      <c r="ED1035" s="34"/>
      <c r="EE1035" s="34"/>
      <c r="EF1035" s="34"/>
      <c r="EG1035" s="34"/>
      <c r="EH1035" s="34"/>
      <c r="EI1035" s="34"/>
      <c r="EJ1035" s="34"/>
      <c r="EK1035" s="34"/>
      <c r="EL1035" s="34"/>
      <c r="EM1035" s="34"/>
      <c r="EN1035" s="34"/>
      <c r="EO1035" s="34"/>
      <c r="EP1035" s="34"/>
      <c r="EQ1035" s="34"/>
      <c r="ER1035" s="34"/>
      <c r="ES1035" s="34"/>
      <c r="ET1035" s="34"/>
      <c r="EU1035" s="34"/>
      <c r="EV1035" s="34"/>
      <c r="EW1035" s="34"/>
      <c r="EX1035" s="34"/>
      <c r="EY1035" s="34"/>
      <c r="EZ1035" s="34"/>
      <c r="FA1035" s="34"/>
      <c r="FB1035" s="34"/>
      <c r="FC1035" s="34"/>
      <c r="FD1035" s="34"/>
      <c r="FE1035" s="34"/>
      <c r="FF1035" s="34"/>
      <c r="FG1035" s="34"/>
      <c r="FH1035" s="34"/>
      <c r="FI1035" s="34"/>
      <c r="FJ1035" s="34"/>
      <c r="FK1035" s="34"/>
      <c r="FL1035" s="34"/>
      <c r="FM1035" s="34"/>
      <c r="FN1035" s="34"/>
      <c r="FO1035" s="34"/>
      <c r="FP1035" s="34"/>
      <c r="FQ1035" s="34"/>
      <c r="FR1035" s="34"/>
      <c r="FS1035" s="34"/>
      <c r="FT1035" s="34"/>
      <c r="FU1035" s="34"/>
      <c r="FV1035" s="34"/>
      <c r="FW1035" s="34"/>
      <c r="FX1035" s="34"/>
      <c r="FY1035" s="34"/>
      <c r="FZ1035" s="34"/>
      <c r="GA1035" s="34"/>
      <c r="GB1035" s="34"/>
      <c r="GC1035" s="34"/>
      <c r="GD1035" s="34"/>
      <c r="GE1035" s="34"/>
      <c r="GF1035" s="34"/>
      <c r="GG1035" s="34"/>
      <c r="GH1035" s="34"/>
      <c r="GI1035" s="34"/>
      <c r="GJ1035" s="34"/>
      <c r="GK1035" s="34"/>
      <c r="GL1035" s="34"/>
      <c r="GM1035" s="34"/>
      <c r="GN1035" s="34"/>
      <c r="GO1035" s="34"/>
      <c r="GP1035" s="34"/>
      <c r="GQ1035" s="34"/>
      <c r="GR1035" s="34"/>
      <c r="GS1035" s="34"/>
      <c r="GT1035" s="34"/>
      <c r="GU1035" s="34"/>
      <c r="GV1035" s="34"/>
      <c r="GW1035" s="34"/>
      <c r="GX1035" s="34"/>
      <c r="GY1035" s="34"/>
      <c r="GZ1035" s="34"/>
      <c r="HA1035" s="34"/>
      <c r="HB1035" s="34"/>
      <c r="HC1035" s="34"/>
      <c r="HD1035" s="34"/>
      <c r="HE1035" s="34"/>
      <c r="HF1035" s="34"/>
      <c r="HG1035" s="34"/>
      <c r="HH1035" s="34"/>
      <c r="HI1035" s="34"/>
      <c r="HJ1035" s="34"/>
      <c r="HK1035" s="34"/>
      <c r="HL1035" s="34"/>
      <c r="HM1035" s="34"/>
      <c r="HN1035" s="34"/>
      <c r="HO1035" s="34"/>
      <c r="HP1035" s="34"/>
      <c r="HQ1035" s="34"/>
      <c r="HR1035" s="34"/>
      <c r="HS1035" s="34"/>
      <c r="HT1035" s="34"/>
      <c r="HU1035" s="34"/>
      <c r="HV1035" s="34"/>
      <c r="HW1035" s="34"/>
      <c r="HX1035" s="34"/>
      <c r="HY1035" s="34"/>
      <c r="HZ1035" s="34"/>
      <c r="IA1035" s="34"/>
      <c r="IB1035" s="34"/>
      <c r="IC1035" s="34"/>
      <c r="ID1035" s="34"/>
      <c r="IE1035" s="34"/>
      <c r="IF1035" s="34"/>
      <c r="IG1035" s="39"/>
      <c r="IH1035" s="39"/>
      <c r="II1035" s="39"/>
      <c r="IJ1035" s="39"/>
      <c r="IK1035" s="39"/>
      <c r="IL1035" s="39"/>
      <c r="IM1035" s="39"/>
      <c r="IN1035" s="39"/>
    </row>
    <row r="1036" spans="1:248" s="35" customFormat="1" ht="15">
      <c r="A1036" s="30"/>
      <c r="B1036" s="30"/>
      <c r="C1036" s="30"/>
      <c r="D1036" s="30"/>
      <c r="E1036" s="32"/>
      <c r="F1036" s="30"/>
      <c r="G1036" s="33"/>
      <c r="H1036" s="33"/>
      <c r="I1036" s="33"/>
      <c r="J1036" s="33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  <c r="EB1036" s="34"/>
      <c r="EC1036" s="34"/>
      <c r="ED1036" s="34"/>
      <c r="EE1036" s="34"/>
      <c r="EF1036" s="34"/>
      <c r="EG1036" s="34"/>
      <c r="EH1036" s="34"/>
      <c r="EI1036" s="34"/>
      <c r="EJ1036" s="34"/>
      <c r="EK1036" s="34"/>
      <c r="EL1036" s="34"/>
      <c r="EM1036" s="34"/>
      <c r="EN1036" s="34"/>
      <c r="EO1036" s="34"/>
      <c r="EP1036" s="34"/>
      <c r="EQ1036" s="34"/>
      <c r="ER1036" s="34"/>
      <c r="ES1036" s="34"/>
      <c r="ET1036" s="34"/>
      <c r="EU1036" s="34"/>
      <c r="EV1036" s="34"/>
      <c r="EW1036" s="34"/>
      <c r="EX1036" s="34"/>
      <c r="EY1036" s="34"/>
      <c r="EZ1036" s="34"/>
      <c r="FA1036" s="34"/>
      <c r="FB1036" s="34"/>
      <c r="FC1036" s="34"/>
      <c r="FD1036" s="34"/>
      <c r="FE1036" s="34"/>
      <c r="FF1036" s="34"/>
      <c r="FG1036" s="34"/>
      <c r="FH1036" s="34"/>
      <c r="FI1036" s="34"/>
      <c r="FJ1036" s="34"/>
      <c r="FK1036" s="34"/>
      <c r="FL1036" s="34"/>
      <c r="FM1036" s="34"/>
      <c r="FN1036" s="34"/>
      <c r="FO1036" s="34"/>
      <c r="FP1036" s="34"/>
      <c r="FQ1036" s="34"/>
      <c r="FR1036" s="34"/>
      <c r="FS1036" s="34"/>
      <c r="FT1036" s="34"/>
      <c r="FU1036" s="34"/>
      <c r="FV1036" s="34"/>
      <c r="FW1036" s="34"/>
      <c r="FX1036" s="34"/>
      <c r="FY1036" s="34"/>
      <c r="FZ1036" s="34"/>
      <c r="GA1036" s="34"/>
      <c r="GB1036" s="34"/>
      <c r="GC1036" s="34"/>
      <c r="GD1036" s="34"/>
      <c r="GE1036" s="34"/>
      <c r="GF1036" s="34"/>
      <c r="GG1036" s="34"/>
      <c r="GH1036" s="34"/>
      <c r="GI1036" s="34"/>
      <c r="GJ1036" s="34"/>
      <c r="GK1036" s="34"/>
      <c r="GL1036" s="34"/>
      <c r="GM1036" s="34"/>
      <c r="GN1036" s="34"/>
      <c r="GO1036" s="34"/>
      <c r="GP1036" s="34"/>
      <c r="GQ1036" s="34"/>
      <c r="GR1036" s="34"/>
      <c r="GS1036" s="34"/>
      <c r="GT1036" s="34"/>
      <c r="GU1036" s="34"/>
      <c r="GV1036" s="34"/>
      <c r="GW1036" s="34"/>
      <c r="GX1036" s="34"/>
      <c r="GY1036" s="34"/>
      <c r="GZ1036" s="34"/>
      <c r="HA1036" s="34"/>
      <c r="HB1036" s="34"/>
      <c r="HC1036" s="34"/>
      <c r="HD1036" s="34"/>
      <c r="HE1036" s="34"/>
      <c r="HF1036" s="34"/>
      <c r="HG1036" s="34"/>
      <c r="HH1036" s="34"/>
      <c r="HI1036" s="34"/>
      <c r="HJ1036" s="34"/>
      <c r="HK1036" s="34"/>
      <c r="HL1036" s="34"/>
      <c r="HM1036" s="34"/>
      <c r="HN1036" s="34"/>
      <c r="HO1036" s="34"/>
      <c r="HP1036" s="34"/>
      <c r="HQ1036" s="34"/>
      <c r="HR1036" s="34"/>
      <c r="HS1036" s="34"/>
      <c r="HT1036" s="34"/>
      <c r="HU1036" s="34"/>
      <c r="HV1036" s="34"/>
      <c r="HW1036" s="34"/>
      <c r="HX1036" s="34"/>
      <c r="HY1036" s="34"/>
      <c r="HZ1036" s="34"/>
      <c r="IA1036" s="34"/>
      <c r="IB1036" s="34"/>
      <c r="IC1036" s="34"/>
      <c r="ID1036" s="34"/>
      <c r="IE1036" s="34"/>
      <c r="IF1036" s="34"/>
      <c r="IG1036" s="34"/>
      <c r="IH1036" s="34"/>
      <c r="II1036" s="34"/>
      <c r="IJ1036" s="34"/>
      <c r="IK1036" s="34"/>
      <c r="IL1036" s="34"/>
      <c r="IM1036" s="34"/>
      <c r="IN1036" s="34"/>
    </row>
    <row r="1037" spans="1:248" s="35" customFormat="1" ht="75">
      <c r="A1037" s="30" t="s">
        <v>505</v>
      </c>
      <c r="B1037" s="30" t="s">
        <v>365</v>
      </c>
      <c r="C1037" s="30" t="s">
        <v>18</v>
      </c>
      <c r="D1037" s="30" t="s">
        <v>506</v>
      </c>
      <c r="E1037" s="32" t="s">
        <v>414</v>
      </c>
      <c r="F1037" s="30" t="s">
        <v>415</v>
      </c>
      <c r="G1037" s="33">
        <v>130000000</v>
      </c>
      <c r="H1037" s="33"/>
      <c r="I1037" s="33">
        <v>3000000</v>
      </c>
      <c r="J1037" s="33">
        <v>2.3</v>
      </c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  <c r="EB1037" s="34"/>
      <c r="EC1037" s="34"/>
      <c r="ED1037" s="34"/>
      <c r="EE1037" s="34"/>
      <c r="EF1037" s="34"/>
      <c r="EG1037" s="34"/>
      <c r="EH1037" s="34"/>
      <c r="EI1037" s="34"/>
      <c r="EJ1037" s="34"/>
      <c r="EK1037" s="34"/>
      <c r="EL1037" s="34"/>
      <c r="EM1037" s="34"/>
      <c r="EN1037" s="34"/>
      <c r="EO1037" s="34"/>
      <c r="EP1037" s="34"/>
      <c r="EQ1037" s="34"/>
      <c r="ER1037" s="34"/>
      <c r="ES1037" s="34"/>
      <c r="ET1037" s="34"/>
      <c r="EU1037" s="34"/>
      <c r="EV1037" s="34"/>
      <c r="EW1037" s="34"/>
      <c r="EX1037" s="34"/>
      <c r="EY1037" s="34"/>
      <c r="EZ1037" s="34"/>
      <c r="FA1037" s="34"/>
      <c r="FB1037" s="34"/>
      <c r="FC1037" s="34"/>
      <c r="FD1037" s="34"/>
      <c r="FE1037" s="34"/>
      <c r="FF1037" s="34"/>
      <c r="FG1037" s="34"/>
      <c r="FH1037" s="34"/>
      <c r="FI1037" s="34"/>
      <c r="FJ1037" s="34"/>
      <c r="FK1037" s="34"/>
      <c r="FL1037" s="34"/>
      <c r="FM1037" s="34"/>
      <c r="FN1037" s="34"/>
      <c r="FO1037" s="34"/>
      <c r="FP1037" s="34"/>
      <c r="FQ1037" s="34"/>
      <c r="FR1037" s="34"/>
      <c r="FS1037" s="34"/>
      <c r="FT1037" s="34"/>
      <c r="FU1037" s="34"/>
      <c r="FV1037" s="34"/>
      <c r="FW1037" s="34"/>
      <c r="FX1037" s="34"/>
      <c r="FY1037" s="34"/>
      <c r="FZ1037" s="34"/>
      <c r="GA1037" s="34"/>
      <c r="GB1037" s="34"/>
      <c r="GC1037" s="34"/>
      <c r="GD1037" s="34"/>
      <c r="GE1037" s="34"/>
      <c r="GF1037" s="34"/>
      <c r="GG1037" s="34"/>
      <c r="GH1037" s="34"/>
      <c r="GI1037" s="34"/>
      <c r="GJ1037" s="34"/>
      <c r="GK1037" s="34"/>
      <c r="GL1037" s="34"/>
      <c r="GM1037" s="34"/>
      <c r="GN1037" s="34"/>
      <c r="GO1037" s="34"/>
      <c r="GP1037" s="34"/>
      <c r="GQ1037" s="34"/>
      <c r="GR1037" s="34"/>
      <c r="GS1037" s="34"/>
      <c r="GT1037" s="34"/>
      <c r="GU1037" s="34"/>
      <c r="GV1037" s="34"/>
      <c r="GW1037" s="34"/>
      <c r="GX1037" s="34"/>
      <c r="GY1037" s="34"/>
      <c r="GZ1037" s="34"/>
      <c r="HA1037" s="34"/>
      <c r="HB1037" s="34"/>
      <c r="HC1037" s="34"/>
      <c r="HD1037" s="34"/>
      <c r="HE1037" s="34"/>
      <c r="HF1037" s="34"/>
      <c r="HG1037" s="34"/>
      <c r="HH1037" s="34"/>
      <c r="HI1037" s="34"/>
      <c r="HJ1037" s="34"/>
      <c r="HK1037" s="34"/>
      <c r="HL1037" s="34"/>
      <c r="HM1037" s="34"/>
      <c r="HN1037" s="34"/>
      <c r="HO1037" s="34"/>
      <c r="HP1037" s="34"/>
      <c r="HQ1037" s="34"/>
      <c r="HR1037" s="34"/>
      <c r="HS1037" s="34"/>
      <c r="HT1037" s="34"/>
      <c r="HU1037" s="34"/>
      <c r="HV1037" s="34"/>
      <c r="HW1037" s="34"/>
      <c r="HX1037" s="34"/>
      <c r="HY1037" s="34"/>
      <c r="HZ1037" s="34"/>
      <c r="IA1037" s="34"/>
      <c r="IB1037" s="34"/>
      <c r="IC1037" s="34"/>
      <c r="ID1037" s="34"/>
      <c r="IE1037" s="34"/>
      <c r="IF1037" s="34"/>
      <c r="IG1037" s="34"/>
      <c r="IH1037" s="34"/>
      <c r="II1037" s="34"/>
      <c r="IJ1037" s="34"/>
      <c r="IK1037" s="34"/>
      <c r="IL1037" s="34"/>
      <c r="IM1037" s="34"/>
      <c r="IN1037" s="34"/>
    </row>
    <row r="1038" spans="1:248" s="35" customFormat="1" ht="15">
      <c r="A1038" s="30"/>
      <c r="B1038" s="30"/>
      <c r="C1038" s="30"/>
      <c r="D1038" s="30"/>
      <c r="E1038" s="32"/>
      <c r="F1038" s="30"/>
      <c r="G1038" s="33"/>
      <c r="H1038" s="33"/>
      <c r="I1038" s="33"/>
      <c r="J1038" s="33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  <c r="EB1038" s="34"/>
      <c r="EC1038" s="34"/>
      <c r="ED1038" s="34"/>
      <c r="EE1038" s="34"/>
      <c r="EF1038" s="34"/>
      <c r="EG1038" s="34"/>
      <c r="EH1038" s="34"/>
      <c r="EI1038" s="34"/>
      <c r="EJ1038" s="34"/>
      <c r="EK1038" s="34"/>
      <c r="EL1038" s="34"/>
      <c r="EM1038" s="34"/>
      <c r="EN1038" s="34"/>
      <c r="EO1038" s="34"/>
      <c r="EP1038" s="34"/>
      <c r="EQ1038" s="34"/>
      <c r="ER1038" s="34"/>
      <c r="ES1038" s="34"/>
      <c r="ET1038" s="34"/>
      <c r="EU1038" s="34"/>
      <c r="EV1038" s="34"/>
      <c r="EW1038" s="34"/>
      <c r="EX1038" s="34"/>
      <c r="EY1038" s="34"/>
      <c r="EZ1038" s="34"/>
      <c r="FA1038" s="34"/>
      <c r="FB1038" s="34"/>
      <c r="FC1038" s="34"/>
      <c r="FD1038" s="34"/>
      <c r="FE1038" s="34"/>
      <c r="FF1038" s="34"/>
      <c r="FG1038" s="34"/>
      <c r="FH1038" s="34"/>
      <c r="FI1038" s="34"/>
      <c r="FJ1038" s="34"/>
      <c r="FK1038" s="34"/>
      <c r="FL1038" s="34"/>
      <c r="FM1038" s="34"/>
      <c r="FN1038" s="34"/>
      <c r="FO1038" s="34"/>
      <c r="FP1038" s="34"/>
      <c r="FQ1038" s="34"/>
      <c r="FR1038" s="34"/>
      <c r="FS1038" s="34"/>
      <c r="FT1038" s="34"/>
      <c r="FU1038" s="34"/>
      <c r="FV1038" s="34"/>
      <c r="FW1038" s="34"/>
      <c r="FX1038" s="34"/>
      <c r="FY1038" s="34"/>
      <c r="FZ1038" s="34"/>
      <c r="GA1038" s="34"/>
      <c r="GB1038" s="34"/>
      <c r="GC1038" s="34"/>
      <c r="GD1038" s="34"/>
      <c r="GE1038" s="34"/>
      <c r="GF1038" s="34"/>
      <c r="GG1038" s="34"/>
      <c r="GH1038" s="34"/>
      <c r="GI1038" s="34"/>
      <c r="GJ1038" s="34"/>
      <c r="GK1038" s="34"/>
      <c r="GL1038" s="34"/>
      <c r="GM1038" s="34"/>
      <c r="GN1038" s="34"/>
      <c r="GO1038" s="34"/>
      <c r="GP1038" s="34"/>
      <c r="GQ1038" s="34"/>
      <c r="GR1038" s="34"/>
      <c r="GS1038" s="34"/>
      <c r="GT1038" s="34"/>
      <c r="GU1038" s="34"/>
      <c r="GV1038" s="34"/>
      <c r="GW1038" s="34"/>
      <c r="GX1038" s="34"/>
      <c r="GY1038" s="34"/>
      <c r="GZ1038" s="34"/>
      <c r="HA1038" s="34"/>
      <c r="HB1038" s="34"/>
      <c r="HC1038" s="34"/>
      <c r="HD1038" s="34"/>
      <c r="HE1038" s="34"/>
      <c r="HF1038" s="34"/>
      <c r="HG1038" s="34"/>
      <c r="HH1038" s="34"/>
      <c r="HI1038" s="34"/>
      <c r="HJ1038" s="34"/>
      <c r="HK1038" s="34"/>
      <c r="HL1038" s="34"/>
      <c r="HM1038" s="34"/>
      <c r="HN1038" s="34"/>
      <c r="HO1038" s="34"/>
      <c r="HP1038" s="34"/>
      <c r="HQ1038" s="34"/>
      <c r="HR1038" s="34"/>
      <c r="HS1038" s="34"/>
      <c r="HT1038" s="34"/>
      <c r="HU1038" s="34"/>
      <c r="HV1038" s="34"/>
      <c r="HW1038" s="34"/>
      <c r="HX1038" s="34"/>
      <c r="HY1038" s="34"/>
      <c r="HZ1038" s="34"/>
      <c r="IA1038" s="34"/>
      <c r="IB1038" s="34"/>
      <c r="IC1038" s="34"/>
      <c r="ID1038" s="34"/>
      <c r="IE1038" s="34"/>
      <c r="IF1038" s="34"/>
      <c r="IG1038" s="34"/>
      <c r="IH1038" s="34"/>
      <c r="II1038" s="34"/>
      <c r="IJ1038" s="34"/>
      <c r="IK1038" s="34"/>
      <c r="IL1038" s="34"/>
      <c r="IM1038" s="34"/>
      <c r="IN1038" s="34"/>
    </row>
    <row r="1039" spans="1:248" s="35" customFormat="1" ht="15">
      <c r="A1039" s="30"/>
      <c r="B1039" s="30"/>
      <c r="C1039" s="30"/>
      <c r="D1039" s="30"/>
      <c r="E1039" s="32" t="s">
        <v>11</v>
      </c>
      <c r="F1039" s="30"/>
      <c r="G1039" s="33"/>
      <c r="H1039" s="33"/>
      <c r="I1039" s="33"/>
      <c r="J1039" s="33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  <c r="EB1039" s="34"/>
      <c r="EC1039" s="34"/>
      <c r="ED1039" s="34"/>
      <c r="EE1039" s="34"/>
      <c r="EF1039" s="34"/>
      <c r="EG1039" s="34"/>
      <c r="EH1039" s="34"/>
      <c r="EI1039" s="34"/>
      <c r="EJ1039" s="34"/>
      <c r="EK1039" s="34"/>
      <c r="EL1039" s="34"/>
      <c r="EM1039" s="34"/>
      <c r="EN1039" s="34"/>
      <c r="EO1039" s="34"/>
      <c r="EP1039" s="34"/>
      <c r="EQ1039" s="34"/>
      <c r="ER1039" s="34"/>
      <c r="ES1039" s="34"/>
      <c r="ET1039" s="34"/>
      <c r="EU1039" s="34"/>
      <c r="EV1039" s="34"/>
      <c r="EW1039" s="34"/>
      <c r="EX1039" s="34"/>
      <c r="EY1039" s="34"/>
      <c r="EZ1039" s="34"/>
      <c r="FA1039" s="34"/>
      <c r="FB1039" s="34"/>
      <c r="FC1039" s="34"/>
      <c r="FD1039" s="34"/>
      <c r="FE1039" s="34"/>
      <c r="FF1039" s="34"/>
      <c r="FG1039" s="34"/>
      <c r="FH1039" s="34"/>
      <c r="FI1039" s="34"/>
      <c r="FJ1039" s="34"/>
      <c r="FK1039" s="34"/>
      <c r="FL1039" s="34"/>
      <c r="FM1039" s="34"/>
      <c r="FN1039" s="34"/>
      <c r="FO1039" s="34"/>
      <c r="FP1039" s="34"/>
      <c r="FQ1039" s="34"/>
      <c r="FR1039" s="34"/>
      <c r="FS1039" s="34"/>
      <c r="FT1039" s="34"/>
      <c r="FU1039" s="34"/>
      <c r="FV1039" s="34"/>
      <c r="FW1039" s="34"/>
      <c r="FX1039" s="34"/>
      <c r="FY1039" s="34"/>
      <c r="FZ1039" s="34"/>
      <c r="GA1039" s="34"/>
      <c r="GB1039" s="34"/>
      <c r="GC1039" s="34"/>
      <c r="GD1039" s="34"/>
      <c r="GE1039" s="34"/>
      <c r="GF1039" s="34"/>
      <c r="GG1039" s="34"/>
      <c r="GH1039" s="34"/>
      <c r="GI1039" s="34"/>
      <c r="GJ1039" s="34"/>
      <c r="GK1039" s="34"/>
      <c r="GL1039" s="34"/>
      <c r="GM1039" s="34"/>
      <c r="GN1039" s="34"/>
      <c r="GO1039" s="34"/>
      <c r="GP1039" s="34"/>
      <c r="GQ1039" s="34"/>
      <c r="GR1039" s="34"/>
      <c r="GS1039" s="34"/>
      <c r="GT1039" s="34"/>
      <c r="GU1039" s="34"/>
      <c r="GV1039" s="34"/>
      <c r="GW1039" s="34"/>
      <c r="GX1039" s="34"/>
      <c r="GY1039" s="34"/>
      <c r="GZ1039" s="34"/>
      <c r="HA1039" s="34"/>
      <c r="HB1039" s="34"/>
      <c r="HC1039" s="34"/>
      <c r="HD1039" s="34"/>
      <c r="HE1039" s="34"/>
      <c r="HF1039" s="34"/>
      <c r="HG1039" s="34"/>
      <c r="HH1039" s="34"/>
      <c r="HI1039" s="34"/>
      <c r="HJ1039" s="34"/>
      <c r="HK1039" s="34"/>
      <c r="HL1039" s="34"/>
      <c r="HM1039" s="34"/>
      <c r="HN1039" s="34"/>
      <c r="HO1039" s="34"/>
      <c r="HP1039" s="34"/>
      <c r="HQ1039" s="34"/>
      <c r="HR1039" s="34"/>
      <c r="HS1039" s="34"/>
      <c r="HT1039" s="34"/>
      <c r="HU1039" s="34"/>
      <c r="HV1039" s="34"/>
      <c r="HW1039" s="34"/>
      <c r="HX1039" s="34"/>
      <c r="HY1039" s="34"/>
      <c r="HZ1039" s="34"/>
      <c r="IA1039" s="34"/>
      <c r="IB1039" s="34"/>
      <c r="IC1039" s="34"/>
      <c r="ID1039" s="34"/>
      <c r="IE1039" s="34"/>
      <c r="IF1039" s="34"/>
      <c r="IG1039" s="34"/>
      <c r="IH1039" s="34"/>
      <c r="II1039" s="34"/>
      <c r="IJ1039" s="34"/>
      <c r="IK1039" s="34"/>
      <c r="IL1039" s="34"/>
      <c r="IM1039" s="34"/>
      <c r="IN1039" s="34"/>
    </row>
    <row r="1040" spans="1:248" s="35" customFormat="1" ht="15">
      <c r="A1040" s="30"/>
      <c r="B1040" s="30"/>
      <c r="C1040" s="30"/>
      <c r="D1040" s="30"/>
      <c r="E1040" s="32"/>
      <c r="F1040" s="30"/>
      <c r="G1040" s="33"/>
      <c r="H1040" s="33"/>
      <c r="I1040" s="33"/>
      <c r="J1040" s="33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  <c r="EB1040" s="34"/>
      <c r="EC1040" s="34"/>
      <c r="ED1040" s="34"/>
      <c r="EE1040" s="34"/>
      <c r="EF1040" s="34"/>
      <c r="EG1040" s="34"/>
      <c r="EH1040" s="34"/>
      <c r="EI1040" s="34"/>
      <c r="EJ1040" s="34"/>
      <c r="EK1040" s="34"/>
      <c r="EL1040" s="34"/>
      <c r="EM1040" s="34"/>
      <c r="EN1040" s="34"/>
      <c r="EO1040" s="34"/>
      <c r="EP1040" s="34"/>
      <c r="EQ1040" s="34"/>
      <c r="ER1040" s="34"/>
      <c r="ES1040" s="34"/>
      <c r="ET1040" s="34"/>
      <c r="EU1040" s="34"/>
      <c r="EV1040" s="34"/>
      <c r="EW1040" s="34"/>
      <c r="EX1040" s="34"/>
      <c r="EY1040" s="34"/>
      <c r="EZ1040" s="34"/>
      <c r="FA1040" s="34"/>
      <c r="FB1040" s="34"/>
      <c r="FC1040" s="34"/>
      <c r="FD1040" s="34"/>
      <c r="FE1040" s="34"/>
      <c r="FF1040" s="34"/>
      <c r="FG1040" s="34"/>
      <c r="FH1040" s="34"/>
      <c r="FI1040" s="34"/>
      <c r="FJ1040" s="34"/>
      <c r="FK1040" s="34"/>
      <c r="FL1040" s="34"/>
      <c r="FM1040" s="34"/>
      <c r="FN1040" s="34"/>
      <c r="FO1040" s="34"/>
      <c r="FP1040" s="34"/>
      <c r="FQ1040" s="34"/>
      <c r="FR1040" s="34"/>
      <c r="FS1040" s="34"/>
      <c r="FT1040" s="34"/>
      <c r="FU1040" s="34"/>
      <c r="FV1040" s="34"/>
      <c r="FW1040" s="34"/>
      <c r="FX1040" s="34"/>
      <c r="FY1040" s="34"/>
      <c r="FZ1040" s="34"/>
      <c r="GA1040" s="34"/>
      <c r="GB1040" s="34"/>
      <c r="GC1040" s="34"/>
      <c r="GD1040" s="34"/>
      <c r="GE1040" s="34"/>
      <c r="GF1040" s="34"/>
      <c r="GG1040" s="34"/>
      <c r="GH1040" s="34"/>
      <c r="GI1040" s="34"/>
      <c r="GJ1040" s="34"/>
      <c r="GK1040" s="34"/>
      <c r="GL1040" s="34"/>
      <c r="GM1040" s="34"/>
      <c r="GN1040" s="34"/>
      <c r="GO1040" s="34"/>
      <c r="GP1040" s="34"/>
      <c r="GQ1040" s="34"/>
      <c r="GR1040" s="34"/>
      <c r="GS1040" s="34"/>
      <c r="GT1040" s="34"/>
      <c r="GU1040" s="34"/>
      <c r="GV1040" s="34"/>
      <c r="GW1040" s="34"/>
      <c r="GX1040" s="34"/>
      <c r="GY1040" s="34"/>
      <c r="GZ1040" s="34"/>
      <c r="HA1040" s="34"/>
      <c r="HB1040" s="34"/>
      <c r="HC1040" s="34"/>
      <c r="HD1040" s="34"/>
      <c r="HE1040" s="34"/>
      <c r="HF1040" s="34"/>
      <c r="HG1040" s="34"/>
      <c r="HH1040" s="34"/>
      <c r="HI1040" s="34"/>
      <c r="HJ1040" s="34"/>
      <c r="HK1040" s="34"/>
      <c r="HL1040" s="34"/>
      <c r="HM1040" s="34"/>
      <c r="HN1040" s="34"/>
      <c r="HO1040" s="34"/>
      <c r="HP1040" s="34"/>
      <c r="HQ1040" s="34"/>
      <c r="HR1040" s="34"/>
      <c r="HS1040" s="34"/>
      <c r="HT1040" s="34"/>
      <c r="HU1040" s="34"/>
      <c r="HV1040" s="34"/>
      <c r="HW1040" s="34"/>
      <c r="HX1040" s="34"/>
      <c r="HY1040" s="34"/>
      <c r="HZ1040" s="34"/>
      <c r="IA1040" s="34"/>
      <c r="IB1040" s="34"/>
      <c r="IC1040" s="34"/>
      <c r="ID1040" s="34"/>
      <c r="IE1040" s="34"/>
      <c r="IF1040" s="34"/>
      <c r="IG1040" s="34"/>
      <c r="IH1040" s="34"/>
      <c r="II1040" s="34"/>
      <c r="IJ1040" s="34"/>
      <c r="IK1040" s="34"/>
      <c r="IL1040" s="34"/>
      <c r="IM1040" s="34"/>
      <c r="IN1040" s="34"/>
    </row>
    <row r="1041" spans="1:248" s="35" customFormat="1" ht="15">
      <c r="A1041" s="30"/>
      <c r="B1041" s="30"/>
      <c r="C1041" s="30"/>
      <c r="D1041" s="30"/>
      <c r="E1041" s="32" t="s">
        <v>32</v>
      </c>
      <c r="F1041" s="30"/>
      <c r="G1041" s="33"/>
      <c r="H1041" s="33"/>
      <c r="I1041" s="33">
        <v>3000000</v>
      </c>
      <c r="J1041" s="33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  <c r="EB1041" s="34"/>
      <c r="EC1041" s="34"/>
      <c r="ED1041" s="34"/>
      <c r="EE1041" s="34"/>
      <c r="EF1041" s="34"/>
      <c r="EG1041" s="34"/>
      <c r="EH1041" s="34"/>
      <c r="EI1041" s="34"/>
      <c r="EJ1041" s="34"/>
      <c r="EK1041" s="34"/>
      <c r="EL1041" s="34"/>
      <c r="EM1041" s="34"/>
      <c r="EN1041" s="34"/>
      <c r="EO1041" s="34"/>
      <c r="EP1041" s="34"/>
      <c r="EQ1041" s="34"/>
      <c r="ER1041" s="34"/>
      <c r="ES1041" s="34"/>
      <c r="ET1041" s="34"/>
      <c r="EU1041" s="34"/>
      <c r="EV1041" s="34"/>
      <c r="EW1041" s="34"/>
      <c r="EX1041" s="34"/>
      <c r="EY1041" s="34"/>
      <c r="EZ1041" s="34"/>
      <c r="FA1041" s="34"/>
      <c r="FB1041" s="34"/>
      <c r="FC1041" s="34"/>
      <c r="FD1041" s="34"/>
      <c r="FE1041" s="34"/>
      <c r="FF1041" s="34"/>
      <c r="FG1041" s="34"/>
      <c r="FH1041" s="34"/>
      <c r="FI1041" s="34"/>
      <c r="FJ1041" s="34"/>
      <c r="FK1041" s="34"/>
      <c r="FL1041" s="34"/>
      <c r="FM1041" s="34"/>
      <c r="FN1041" s="34"/>
      <c r="FO1041" s="34"/>
      <c r="FP1041" s="34"/>
      <c r="FQ1041" s="34"/>
      <c r="FR1041" s="34"/>
      <c r="FS1041" s="34"/>
      <c r="FT1041" s="34"/>
      <c r="FU1041" s="34"/>
      <c r="FV1041" s="34"/>
      <c r="FW1041" s="34"/>
      <c r="FX1041" s="34"/>
      <c r="FY1041" s="34"/>
      <c r="FZ1041" s="34"/>
      <c r="GA1041" s="34"/>
      <c r="GB1041" s="34"/>
      <c r="GC1041" s="34"/>
      <c r="GD1041" s="34"/>
      <c r="GE1041" s="34"/>
      <c r="GF1041" s="34"/>
      <c r="GG1041" s="34"/>
      <c r="GH1041" s="34"/>
      <c r="GI1041" s="34"/>
      <c r="GJ1041" s="34"/>
      <c r="GK1041" s="34"/>
      <c r="GL1041" s="34"/>
      <c r="GM1041" s="34"/>
      <c r="GN1041" s="34"/>
      <c r="GO1041" s="34"/>
      <c r="GP1041" s="34"/>
      <c r="GQ1041" s="34"/>
      <c r="GR1041" s="34"/>
      <c r="GS1041" s="34"/>
      <c r="GT1041" s="34"/>
      <c r="GU1041" s="34"/>
      <c r="GV1041" s="34"/>
      <c r="GW1041" s="34"/>
      <c r="GX1041" s="34"/>
      <c r="GY1041" s="34"/>
      <c r="GZ1041" s="34"/>
      <c r="HA1041" s="34"/>
      <c r="HB1041" s="34"/>
      <c r="HC1041" s="34"/>
      <c r="HD1041" s="34"/>
      <c r="HE1041" s="34"/>
      <c r="HF1041" s="34"/>
      <c r="HG1041" s="34"/>
      <c r="HH1041" s="34"/>
      <c r="HI1041" s="34"/>
      <c r="HJ1041" s="34"/>
      <c r="HK1041" s="34"/>
      <c r="HL1041" s="34"/>
      <c r="HM1041" s="34"/>
      <c r="HN1041" s="34"/>
      <c r="HO1041" s="34"/>
      <c r="HP1041" s="34"/>
      <c r="HQ1041" s="34"/>
      <c r="HR1041" s="34"/>
      <c r="HS1041" s="34"/>
      <c r="HT1041" s="34"/>
      <c r="HU1041" s="34"/>
      <c r="HV1041" s="34"/>
      <c r="HW1041" s="34"/>
      <c r="HX1041" s="34"/>
      <c r="HY1041" s="34"/>
      <c r="HZ1041" s="34"/>
      <c r="IA1041" s="34"/>
      <c r="IB1041" s="34"/>
      <c r="IC1041" s="34"/>
      <c r="ID1041" s="34"/>
      <c r="IE1041" s="34"/>
      <c r="IF1041" s="34"/>
      <c r="IG1041" s="34"/>
      <c r="IH1041" s="34"/>
      <c r="II1041" s="34"/>
      <c r="IJ1041" s="34"/>
      <c r="IK1041" s="34"/>
      <c r="IL1041" s="34"/>
      <c r="IM1041" s="34"/>
      <c r="IN1041" s="34"/>
    </row>
    <row r="1042" spans="1:248" s="35" customFormat="1" ht="15">
      <c r="A1042" s="30"/>
      <c r="B1042" s="30"/>
      <c r="C1042" s="30"/>
      <c r="D1042" s="30"/>
      <c r="E1042" s="32"/>
      <c r="F1042" s="30"/>
      <c r="G1042" s="33"/>
      <c r="H1042" s="33"/>
      <c r="I1042" s="33"/>
      <c r="J1042" s="33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  <c r="EB1042" s="34"/>
      <c r="EC1042" s="34"/>
      <c r="ED1042" s="34"/>
      <c r="EE1042" s="34"/>
      <c r="EF1042" s="34"/>
      <c r="EG1042" s="34"/>
      <c r="EH1042" s="34"/>
      <c r="EI1042" s="34"/>
      <c r="EJ1042" s="34"/>
      <c r="EK1042" s="34"/>
      <c r="EL1042" s="34"/>
      <c r="EM1042" s="34"/>
      <c r="EN1042" s="34"/>
      <c r="EO1042" s="34"/>
      <c r="EP1042" s="34"/>
      <c r="EQ1042" s="34"/>
      <c r="ER1042" s="34"/>
      <c r="ES1042" s="34"/>
      <c r="ET1042" s="34"/>
      <c r="EU1042" s="34"/>
      <c r="EV1042" s="34"/>
      <c r="EW1042" s="34"/>
      <c r="EX1042" s="34"/>
      <c r="EY1042" s="34"/>
      <c r="EZ1042" s="34"/>
      <c r="FA1042" s="34"/>
      <c r="FB1042" s="34"/>
      <c r="FC1042" s="34"/>
      <c r="FD1042" s="34"/>
      <c r="FE1042" s="34"/>
      <c r="FF1042" s="34"/>
      <c r="FG1042" s="34"/>
      <c r="FH1042" s="34"/>
      <c r="FI1042" s="34"/>
      <c r="FJ1042" s="34"/>
      <c r="FK1042" s="34"/>
      <c r="FL1042" s="34"/>
      <c r="FM1042" s="34"/>
      <c r="FN1042" s="34"/>
      <c r="FO1042" s="34"/>
      <c r="FP1042" s="34"/>
      <c r="FQ1042" s="34"/>
      <c r="FR1042" s="34"/>
      <c r="FS1042" s="34"/>
      <c r="FT1042" s="34"/>
      <c r="FU1042" s="34"/>
      <c r="FV1042" s="34"/>
      <c r="FW1042" s="34"/>
      <c r="FX1042" s="34"/>
      <c r="FY1042" s="34"/>
      <c r="FZ1042" s="34"/>
      <c r="GA1042" s="34"/>
      <c r="GB1042" s="34"/>
      <c r="GC1042" s="34"/>
      <c r="GD1042" s="34"/>
      <c r="GE1042" s="34"/>
      <c r="GF1042" s="34"/>
      <c r="GG1042" s="34"/>
      <c r="GH1042" s="34"/>
      <c r="GI1042" s="34"/>
      <c r="GJ1042" s="34"/>
      <c r="GK1042" s="34"/>
      <c r="GL1042" s="34"/>
      <c r="GM1042" s="34"/>
      <c r="GN1042" s="34"/>
      <c r="GO1042" s="34"/>
      <c r="GP1042" s="34"/>
      <c r="GQ1042" s="34"/>
      <c r="GR1042" s="34"/>
      <c r="GS1042" s="34"/>
      <c r="GT1042" s="34"/>
      <c r="GU1042" s="34"/>
      <c r="GV1042" s="34"/>
      <c r="GW1042" s="34"/>
      <c r="GX1042" s="34"/>
      <c r="GY1042" s="34"/>
      <c r="GZ1042" s="34"/>
      <c r="HA1042" s="34"/>
      <c r="HB1042" s="34"/>
      <c r="HC1042" s="34"/>
      <c r="HD1042" s="34"/>
      <c r="HE1042" s="34"/>
      <c r="HF1042" s="34"/>
      <c r="HG1042" s="34"/>
      <c r="HH1042" s="34"/>
      <c r="HI1042" s="34"/>
      <c r="HJ1042" s="34"/>
      <c r="HK1042" s="34"/>
      <c r="HL1042" s="34"/>
      <c r="HM1042" s="34"/>
      <c r="HN1042" s="34"/>
      <c r="HO1042" s="34"/>
      <c r="HP1042" s="34"/>
      <c r="HQ1042" s="34"/>
      <c r="HR1042" s="34"/>
      <c r="HS1042" s="34"/>
      <c r="HT1042" s="34"/>
      <c r="HU1042" s="34"/>
      <c r="HV1042" s="34"/>
      <c r="HW1042" s="34"/>
      <c r="HX1042" s="34"/>
      <c r="HY1042" s="34"/>
      <c r="HZ1042" s="34"/>
      <c r="IA1042" s="34"/>
      <c r="IB1042" s="34"/>
      <c r="IC1042" s="34"/>
      <c r="ID1042" s="34"/>
      <c r="IE1042" s="34"/>
      <c r="IF1042" s="34"/>
      <c r="IG1042" s="34"/>
      <c r="IH1042" s="34"/>
      <c r="II1042" s="34"/>
      <c r="IJ1042" s="34"/>
      <c r="IK1042" s="34"/>
      <c r="IL1042" s="34"/>
      <c r="IM1042" s="34"/>
      <c r="IN1042" s="34"/>
    </row>
    <row r="1043" spans="1:248" s="35" customFormat="1" ht="120">
      <c r="A1043" s="30" t="s">
        <v>548</v>
      </c>
      <c r="B1043" s="30" t="s">
        <v>388</v>
      </c>
      <c r="C1043" s="30" t="s">
        <v>18</v>
      </c>
      <c r="D1043" s="30" t="s">
        <v>544</v>
      </c>
      <c r="E1043" s="32" t="s">
        <v>416</v>
      </c>
      <c r="F1043" s="30" t="s">
        <v>417</v>
      </c>
      <c r="G1043" s="33">
        <v>15319896</v>
      </c>
      <c r="H1043" s="33">
        <v>42.4</v>
      </c>
      <c r="I1043" s="33">
        <v>6000000</v>
      </c>
      <c r="J1043" s="33">
        <v>81.6</v>
      </c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  <c r="EB1043" s="34"/>
      <c r="EC1043" s="34"/>
      <c r="ED1043" s="34"/>
      <c r="EE1043" s="34"/>
      <c r="EF1043" s="34"/>
      <c r="EG1043" s="34"/>
      <c r="EH1043" s="34"/>
      <c r="EI1043" s="34"/>
      <c r="EJ1043" s="34"/>
      <c r="EK1043" s="34"/>
      <c r="EL1043" s="34"/>
      <c r="EM1043" s="34"/>
      <c r="EN1043" s="34"/>
      <c r="EO1043" s="34"/>
      <c r="EP1043" s="34"/>
      <c r="EQ1043" s="34"/>
      <c r="ER1043" s="34"/>
      <c r="ES1043" s="34"/>
      <c r="ET1043" s="34"/>
      <c r="EU1043" s="34"/>
      <c r="EV1043" s="34"/>
      <c r="EW1043" s="34"/>
      <c r="EX1043" s="34"/>
      <c r="EY1043" s="34"/>
      <c r="EZ1043" s="34"/>
      <c r="FA1043" s="34"/>
      <c r="FB1043" s="34"/>
      <c r="FC1043" s="34"/>
      <c r="FD1043" s="34"/>
      <c r="FE1043" s="34"/>
      <c r="FF1043" s="34"/>
      <c r="FG1043" s="34"/>
      <c r="FH1043" s="34"/>
      <c r="FI1043" s="34"/>
      <c r="FJ1043" s="34"/>
      <c r="FK1043" s="34"/>
      <c r="FL1043" s="34"/>
      <c r="FM1043" s="34"/>
      <c r="FN1043" s="34"/>
      <c r="FO1043" s="34"/>
      <c r="FP1043" s="34"/>
      <c r="FQ1043" s="34"/>
      <c r="FR1043" s="34"/>
      <c r="FS1043" s="34"/>
      <c r="FT1043" s="34"/>
      <c r="FU1043" s="34"/>
      <c r="FV1043" s="34"/>
      <c r="FW1043" s="34"/>
      <c r="FX1043" s="34"/>
      <c r="FY1043" s="34"/>
      <c r="FZ1043" s="34"/>
      <c r="GA1043" s="34"/>
      <c r="GB1043" s="34"/>
      <c r="GC1043" s="34"/>
      <c r="GD1043" s="34"/>
      <c r="GE1043" s="34"/>
      <c r="GF1043" s="34"/>
      <c r="GG1043" s="34"/>
      <c r="GH1043" s="34"/>
      <c r="GI1043" s="34"/>
      <c r="GJ1043" s="34"/>
      <c r="GK1043" s="34"/>
      <c r="GL1043" s="34"/>
      <c r="GM1043" s="34"/>
      <c r="GN1043" s="34"/>
      <c r="GO1043" s="34"/>
      <c r="GP1043" s="34"/>
      <c r="GQ1043" s="34"/>
      <c r="GR1043" s="34"/>
      <c r="GS1043" s="34"/>
      <c r="GT1043" s="34"/>
      <c r="GU1043" s="34"/>
      <c r="GV1043" s="34"/>
      <c r="GW1043" s="34"/>
      <c r="GX1043" s="34"/>
      <c r="GY1043" s="34"/>
      <c r="GZ1043" s="34"/>
      <c r="HA1043" s="34"/>
      <c r="HB1043" s="34"/>
      <c r="HC1043" s="34"/>
      <c r="HD1043" s="34"/>
      <c r="HE1043" s="34"/>
      <c r="HF1043" s="34"/>
      <c r="HG1043" s="34"/>
      <c r="HH1043" s="34"/>
      <c r="HI1043" s="34"/>
      <c r="HJ1043" s="34"/>
      <c r="HK1043" s="34"/>
      <c r="HL1043" s="34"/>
      <c r="HM1043" s="34"/>
      <c r="HN1043" s="34"/>
      <c r="HO1043" s="34"/>
      <c r="HP1043" s="34"/>
      <c r="HQ1043" s="34"/>
      <c r="HR1043" s="34"/>
      <c r="HS1043" s="34"/>
      <c r="HT1043" s="34"/>
      <c r="HU1043" s="34"/>
      <c r="HV1043" s="34"/>
      <c r="HW1043" s="34"/>
      <c r="HX1043" s="34"/>
      <c r="HY1043" s="34"/>
      <c r="HZ1043" s="34"/>
      <c r="IA1043" s="34"/>
      <c r="IB1043" s="34"/>
      <c r="IC1043" s="34"/>
      <c r="ID1043" s="34"/>
      <c r="IE1043" s="34"/>
      <c r="IF1043" s="34"/>
      <c r="IG1043" s="34"/>
      <c r="IH1043" s="34"/>
      <c r="II1043" s="34"/>
      <c r="IJ1043" s="34"/>
      <c r="IK1043" s="34"/>
      <c r="IL1043" s="34"/>
      <c r="IM1043" s="34"/>
      <c r="IN1043" s="34"/>
    </row>
    <row r="1044" spans="1:248" s="35" customFormat="1" ht="15">
      <c r="A1044" s="30"/>
      <c r="B1044" s="30"/>
      <c r="C1044" s="30"/>
      <c r="D1044" s="30"/>
      <c r="E1044" s="32"/>
      <c r="F1044" s="30"/>
      <c r="G1044" s="33"/>
      <c r="H1044" s="33"/>
      <c r="I1044" s="33"/>
      <c r="J1044" s="33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  <c r="EB1044" s="34"/>
      <c r="EC1044" s="34"/>
      <c r="ED1044" s="34"/>
      <c r="EE1044" s="34"/>
      <c r="EF1044" s="34"/>
      <c r="EG1044" s="34"/>
      <c r="EH1044" s="34"/>
      <c r="EI1044" s="34"/>
      <c r="EJ1044" s="34"/>
      <c r="EK1044" s="34"/>
      <c r="EL1044" s="34"/>
      <c r="EM1044" s="34"/>
      <c r="EN1044" s="34"/>
      <c r="EO1044" s="34"/>
      <c r="EP1044" s="34"/>
      <c r="EQ1044" s="34"/>
      <c r="ER1044" s="34"/>
      <c r="ES1044" s="34"/>
      <c r="ET1044" s="34"/>
      <c r="EU1044" s="34"/>
      <c r="EV1044" s="34"/>
      <c r="EW1044" s="34"/>
      <c r="EX1044" s="34"/>
      <c r="EY1044" s="34"/>
      <c r="EZ1044" s="34"/>
      <c r="FA1044" s="34"/>
      <c r="FB1044" s="34"/>
      <c r="FC1044" s="34"/>
      <c r="FD1044" s="34"/>
      <c r="FE1044" s="34"/>
      <c r="FF1044" s="34"/>
      <c r="FG1044" s="34"/>
      <c r="FH1044" s="34"/>
      <c r="FI1044" s="34"/>
      <c r="FJ1044" s="34"/>
      <c r="FK1044" s="34"/>
      <c r="FL1044" s="34"/>
      <c r="FM1044" s="34"/>
      <c r="FN1044" s="34"/>
      <c r="FO1044" s="34"/>
      <c r="FP1044" s="34"/>
      <c r="FQ1044" s="34"/>
      <c r="FR1044" s="34"/>
      <c r="FS1044" s="34"/>
      <c r="FT1044" s="34"/>
      <c r="FU1044" s="34"/>
      <c r="FV1044" s="34"/>
      <c r="FW1044" s="34"/>
      <c r="FX1044" s="34"/>
      <c r="FY1044" s="34"/>
      <c r="FZ1044" s="34"/>
      <c r="GA1044" s="34"/>
      <c r="GB1044" s="34"/>
      <c r="GC1044" s="34"/>
      <c r="GD1044" s="34"/>
      <c r="GE1044" s="34"/>
      <c r="GF1044" s="34"/>
      <c r="GG1044" s="34"/>
      <c r="GH1044" s="34"/>
      <c r="GI1044" s="34"/>
      <c r="GJ1044" s="34"/>
      <c r="GK1044" s="34"/>
      <c r="GL1044" s="34"/>
      <c r="GM1044" s="34"/>
      <c r="GN1044" s="34"/>
      <c r="GO1044" s="34"/>
      <c r="GP1044" s="34"/>
      <c r="GQ1044" s="34"/>
      <c r="GR1044" s="34"/>
      <c r="GS1044" s="34"/>
      <c r="GT1044" s="34"/>
      <c r="GU1044" s="34"/>
      <c r="GV1044" s="34"/>
      <c r="GW1044" s="34"/>
      <c r="GX1044" s="34"/>
      <c r="GY1044" s="34"/>
      <c r="GZ1044" s="34"/>
      <c r="HA1044" s="34"/>
      <c r="HB1044" s="34"/>
      <c r="HC1044" s="34"/>
      <c r="HD1044" s="34"/>
      <c r="HE1044" s="34"/>
      <c r="HF1044" s="34"/>
      <c r="HG1044" s="34"/>
      <c r="HH1044" s="34"/>
      <c r="HI1044" s="34"/>
      <c r="HJ1044" s="34"/>
      <c r="HK1044" s="34"/>
      <c r="HL1044" s="34"/>
      <c r="HM1044" s="34"/>
      <c r="HN1044" s="34"/>
      <c r="HO1044" s="34"/>
      <c r="HP1044" s="34"/>
      <c r="HQ1044" s="34"/>
      <c r="HR1044" s="34"/>
      <c r="HS1044" s="34"/>
      <c r="HT1044" s="34"/>
      <c r="HU1044" s="34"/>
      <c r="HV1044" s="34"/>
      <c r="HW1044" s="34"/>
      <c r="HX1044" s="34"/>
      <c r="HY1044" s="34"/>
      <c r="HZ1044" s="34"/>
      <c r="IA1044" s="34"/>
      <c r="IB1044" s="34"/>
      <c r="IC1044" s="34"/>
      <c r="ID1044" s="34"/>
      <c r="IE1044" s="34"/>
      <c r="IF1044" s="34"/>
      <c r="IG1044" s="34"/>
      <c r="IH1044" s="34"/>
      <c r="II1044" s="34"/>
      <c r="IJ1044" s="34"/>
      <c r="IK1044" s="34"/>
      <c r="IL1044" s="34"/>
      <c r="IM1044" s="34"/>
      <c r="IN1044" s="34"/>
    </row>
    <row r="1045" spans="1:248" s="35" customFormat="1" ht="90">
      <c r="A1045" s="30" t="s">
        <v>549</v>
      </c>
      <c r="B1045" s="30" t="s">
        <v>35</v>
      </c>
      <c r="C1045" s="30" t="s">
        <v>36</v>
      </c>
      <c r="D1045" s="30" t="s">
        <v>492</v>
      </c>
      <c r="E1045" s="32" t="s">
        <v>418</v>
      </c>
      <c r="F1045" s="30" t="s">
        <v>154</v>
      </c>
      <c r="G1045" s="33">
        <v>25000000</v>
      </c>
      <c r="H1045" s="33"/>
      <c r="I1045" s="33">
        <v>2440000</v>
      </c>
      <c r="J1045" s="33">
        <v>9.8</v>
      </c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  <c r="EB1045" s="34"/>
      <c r="EC1045" s="34"/>
      <c r="ED1045" s="34"/>
      <c r="EE1045" s="34"/>
      <c r="EF1045" s="34"/>
      <c r="EG1045" s="34"/>
      <c r="EH1045" s="34"/>
      <c r="EI1045" s="34"/>
      <c r="EJ1045" s="34"/>
      <c r="EK1045" s="34"/>
      <c r="EL1045" s="34"/>
      <c r="EM1045" s="34"/>
      <c r="EN1045" s="34"/>
      <c r="EO1045" s="34"/>
      <c r="EP1045" s="34"/>
      <c r="EQ1045" s="34"/>
      <c r="ER1045" s="34"/>
      <c r="ES1045" s="34"/>
      <c r="ET1045" s="34"/>
      <c r="EU1045" s="34"/>
      <c r="EV1045" s="34"/>
      <c r="EW1045" s="34"/>
      <c r="EX1045" s="34"/>
      <c r="EY1045" s="34"/>
      <c r="EZ1045" s="34"/>
      <c r="FA1045" s="34"/>
      <c r="FB1045" s="34"/>
      <c r="FC1045" s="34"/>
      <c r="FD1045" s="34"/>
      <c r="FE1045" s="34"/>
      <c r="FF1045" s="34"/>
      <c r="FG1045" s="34"/>
      <c r="FH1045" s="34"/>
      <c r="FI1045" s="34"/>
      <c r="FJ1045" s="34"/>
      <c r="FK1045" s="34"/>
      <c r="FL1045" s="34"/>
      <c r="FM1045" s="34"/>
      <c r="FN1045" s="34"/>
      <c r="FO1045" s="34"/>
      <c r="FP1045" s="34"/>
      <c r="FQ1045" s="34"/>
      <c r="FR1045" s="34"/>
      <c r="FS1045" s="34"/>
      <c r="FT1045" s="34"/>
      <c r="FU1045" s="34"/>
      <c r="FV1045" s="34"/>
      <c r="FW1045" s="34"/>
      <c r="FX1045" s="34"/>
      <c r="FY1045" s="34"/>
      <c r="FZ1045" s="34"/>
      <c r="GA1045" s="34"/>
      <c r="GB1045" s="34"/>
      <c r="GC1045" s="34"/>
      <c r="GD1045" s="34"/>
      <c r="GE1045" s="34"/>
      <c r="GF1045" s="34"/>
      <c r="GG1045" s="34"/>
      <c r="GH1045" s="34"/>
      <c r="GI1045" s="34"/>
      <c r="GJ1045" s="34"/>
      <c r="GK1045" s="34"/>
      <c r="GL1045" s="34"/>
      <c r="GM1045" s="34"/>
      <c r="GN1045" s="34"/>
      <c r="GO1045" s="34"/>
      <c r="GP1045" s="34"/>
      <c r="GQ1045" s="34"/>
      <c r="GR1045" s="34"/>
      <c r="GS1045" s="34"/>
      <c r="GT1045" s="34"/>
      <c r="GU1045" s="34"/>
      <c r="GV1045" s="34"/>
      <c r="GW1045" s="34"/>
      <c r="GX1045" s="34"/>
      <c r="GY1045" s="34"/>
      <c r="GZ1045" s="34"/>
      <c r="HA1045" s="34"/>
      <c r="HB1045" s="34"/>
      <c r="HC1045" s="34"/>
      <c r="HD1045" s="34"/>
      <c r="HE1045" s="34"/>
      <c r="HF1045" s="34"/>
      <c r="HG1045" s="34"/>
      <c r="HH1045" s="34"/>
      <c r="HI1045" s="34"/>
      <c r="HJ1045" s="34"/>
      <c r="HK1045" s="34"/>
      <c r="HL1045" s="34"/>
      <c r="HM1045" s="34"/>
      <c r="HN1045" s="34"/>
      <c r="HO1045" s="34"/>
      <c r="HP1045" s="34"/>
      <c r="HQ1045" s="34"/>
      <c r="HR1045" s="34"/>
      <c r="HS1045" s="34"/>
      <c r="HT1045" s="34"/>
      <c r="HU1045" s="34"/>
      <c r="HV1045" s="34"/>
      <c r="HW1045" s="34"/>
      <c r="HX1045" s="34"/>
      <c r="HY1045" s="34"/>
      <c r="HZ1045" s="34"/>
      <c r="IA1045" s="34"/>
      <c r="IB1045" s="34"/>
      <c r="IC1045" s="34"/>
      <c r="ID1045" s="34"/>
      <c r="IE1045" s="34"/>
      <c r="IF1045" s="34"/>
      <c r="IG1045" s="34"/>
      <c r="IH1045" s="34"/>
      <c r="II1045" s="34"/>
      <c r="IJ1045" s="34"/>
      <c r="IK1045" s="34"/>
      <c r="IL1045" s="34"/>
      <c r="IM1045" s="34"/>
      <c r="IN1045" s="34"/>
    </row>
    <row r="1046" spans="1:248" s="35" customFormat="1" ht="15">
      <c r="A1046" s="30"/>
      <c r="B1046" s="30"/>
      <c r="C1046" s="30"/>
      <c r="D1046" s="30"/>
      <c r="E1046" s="32"/>
      <c r="F1046" s="30"/>
      <c r="G1046" s="33"/>
      <c r="H1046" s="33"/>
      <c r="I1046" s="33"/>
      <c r="J1046" s="33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  <c r="EB1046" s="34"/>
      <c r="EC1046" s="34"/>
      <c r="ED1046" s="34"/>
      <c r="EE1046" s="34"/>
      <c r="EF1046" s="34"/>
      <c r="EG1046" s="34"/>
      <c r="EH1046" s="34"/>
      <c r="EI1046" s="34"/>
      <c r="EJ1046" s="34"/>
      <c r="EK1046" s="34"/>
      <c r="EL1046" s="34"/>
      <c r="EM1046" s="34"/>
      <c r="EN1046" s="34"/>
      <c r="EO1046" s="34"/>
      <c r="EP1046" s="34"/>
      <c r="EQ1046" s="34"/>
      <c r="ER1046" s="34"/>
      <c r="ES1046" s="34"/>
      <c r="ET1046" s="34"/>
      <c r="EU1046" s="34"/>
      <c r="EV1046" s="34"/>
      <c r="EW1046" s="34"/>
      <c r="EX1046" s="34"/>
      <c r="EY1046" s="34"/>
      <c r="EZ1046" s="34"/>
      <c r="FA1046" s="34"/>
      <c r="FB1046" s="34"/>
      <c r="FC1046" s="34"/>
      <c r="FD1046" s="34"/>
      <c r="FE1046" s="34"/>
      <c r="FF1046" s="34"/>
      <c r="FG1046" s="34"/>
      <c r="FH1046" s="34"/>
      <c r="FI1046" s="34"/>
      <c r="FJ1046" s="34"/>
      <c r="FK1046" s="34"/>
      <c r="FL1046" s="34"/>
      <c r="FM1046" s="34"/>
      <c r="FN1046" s="34"/>
      <c r="FO1046" s="34"/>
      <c r="FP1046" s="34"/>
      <c r="FQ1046" s="34"/>
      <c r="FR1046" s="34"/>
      <c r="FS1046" s="34"/>
      <c r="FT1046" s="34"/>
      <c r="FU1046" s="34"/>
      <c r="FV1046" s="34"/>
      <c r="FW1046" s="34"/>
      <c r="FX1046" s="34"/>
      <c r="FY1046" s="34"/>
      <c r="FZ1046" s="34"/>
      <c r="GA1046" s="34"/>
      <c r="GB1046" s="34"/>
      <c r="GC1046" s="34"/>
      <c r="GD1046" s="34"/>
      <c r="GE1046" s="34"/>
      <c r="GF1046" s="34"/>
      <c r="GG1046" s="34"/>
      <c r="GH1046" s="34"/>
      <c r="GI1046" s="34"/>
      <c r="GJ1046" s="34"/>
      <c r="GK1046" s="34"/>
      <c r="GL1046" s="34"/>
      <c r="GM1046" s="34"/>
      <c r="GN1046" s="34"/>
      <c r="GO1046" s="34"/>
      <c r="GP1046" s="34"/>
      <c r="GQ1046" s="34"/>
      <c r="GR1046" s="34"/>
      <c r="GS1046" s="34"/>
      <c r="GT1046" s="34"/>
      <c r="GU1046" s="34"/>
      <c r="GV1046" s="34"/>
      <c r="GW1046" s="34"/>
      <c r="GX1046" s="34"/>
      <c r="GY1046" s="34"/>
      <c r="GZ1046" s="34"/>
      <c r="HA1046" s="34"/>
      <c r="HB1046" s="34"/>
      <c r="HC1046" s="34"/>
      <c r="HD1046" s="34"/>
      <c r="HE1046" s="34"/>
      <c r="HF1046" s="34"/>
      <c r="HG1046" s="34"/>
      <c r="HH1046" s="34"/>
      <c r="HI1046" s="34"/>
      <c r="HJ1046" s="34"/>
      <c r="HK1046" s="34"/>
      <c r="HL1046" s="34"/>
      <c r="HM1046" s="34"/>
      <c r="HN1046" s="34"/>
      <c r="HO1046" s="34"/>
      <c r="HP1046" s="34"/>
      <c r="HQ1046" s="34"/>
      <c r="HR1046" s="34"/>
      <c r="HS1046" s="34"/>
      <c r="HT1046" s="34"/>
      <c r="HU1046" s="34"/>
      <c r="HV1046" s="34"/>
      <c r="HW1046" s="34"/>
      <c r="HX1046" s="34"/>
      <c r="HY1046" s="34"/>
      <c r="HZ1046" s="34"/>
      <c r="IA1046" s="34"/>
      <c r="IB1046" s="34"/>
      <c r="IC1046" s="34"/>
      <c r="ID1046" s="34"/>
      <c r="IE1046" s="34"/>
      <c r="IF1046" s="34"/>
      <c r="IG1046" s="34"/>
      <c r="IH1046" s="34"/>
      <c r="II1046" s="34"/>
      <c r="IJ1046" s="34"/>
      <c r="IK1046" s="34"/>
      <c r="IL1046" s="34"/>
      <c r="IM1046" s="34"/>
      <c r="IN1046" s="34"/>
    </row>
    <row r="1047" spans="1:248" s="35" customFormat="1" ht="15">
      <c r="A1047" s="30"/>
      <c r="B1047" s="30"/>
      <c r="C1047" s="30"/>
      <c r="D1047" s="30"/>
      <c r="E1047" s="32" t="s">
        <v>11</v>
      </c>
      <c r="F1047" s="30"/>
      <c r="G1047" s="33"/>
      <c r="H1047" s="33"/>
      <c r="I1047" s="33"/>
      <c r="J1047" s="33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  <c r="EB1047" s="34"/>
      <c r="EC1047" s="34"/>
      <c r="ED1047" s="34"/>
      <c r="EE1047" s="34"/>
      <c r="EF1047" s="34"/>
      <c r="EG1047" s="34"/>
      <c r="EH1047" s="34"/>
      <c r="EI1047" s="34"/>
      <c r="EJ1047" s="34"/>
      <c r="EK1047" s="34"/>
      <c r="EL1047" s="34"/>
      <c r="EM1047" s="34"/>
      <c r="EN1047" s="34"/>
      <c r="EO1047" s="34"/>
      <c r="EP1047" s="34"/>
      <c r="EQ1047" s="34"/>
      <c r="ER1047" s="34"/>
      <c r="ES1047" s="34"/>
      <c r="ET1047" s="34"/>
      <c r="EU1047" s="34"/>
      <c r="EV1047" s="34"/>
      <c r="EW1047" s="34"/>
      <c r="EX1047" s="34"/>
      <c r="EY1047" s="34"/>
      <c r="EZ1047" s="34"/>
      <c r="FA1047" s="34"/>
      <c r="FB1047" s="34"/>
      <c r="FC1047" s="34"/>
      <c r="FD1047" s="34"/>
      <c r="FE1047" s="34"/>
      <c r="FF1047" s="34"/>
      <c r="FG1047" s="34"/>
      <c r="FH1047" s="34"/>
      <c r="FI1047" s="34"/>
      <c r="FJ1047" s="34"/>
      <c r="FK1047" s="34"/>
      <c r="FL1047" s="34"/>
      <c r="FM1047" s="34"/>
      <c r="FN1047" s="34"/>
      <c r="FO1047" s="34"/>
      <c r="FP1047" s="34"/>
      <c r="FQ1047" s="34"/>
      <c r="FR1047" s="34"/>
      <c r="FS1047" s="34"/>
      <c r="FT1047" s="34"/>
      <c r="FU1047" s="34"/>
      <c r="FV1047" s="34"/>
      <c r="FW1047" s="34"/>
      <c r="FX1047" s="34"/>
      <c r="FY1047" s="34"/>
      <c r="FZ1047" s="34"/>
      <c r="GA1047" s="34"/>
      <c r="GB1047" s="34"/>
      <c r="GC1047" s="34"/>
      <c r="GD1047" s="34"/>
      <c r="GE1047" s="34"/>
      <c r="GF1047" s="34"/>
      <c r="GG1047" s="34"/>
      <c r="GH1047" s="34"/>
      <c r="GI1047" s="34"/>
      <c r="GJ1047" s="34"/>
      <c r="GK1047" s="34"/>
      <c r="GL1047" s="34"/>
      <c r="GM1047" s="34"/>
      <c r="GN1047" s="34"/>
      <c r="GO1047" s="34"/>
      <c r="GP1047" s="34"/>
      <c r="GQ1047" s="34"/>
      <c r="GR1047" s="34"/>
      <c r="GS1047" s="34"/>
      <c r="GT1047" s="34"/>
      <c r="GU1047" s="34"/>
      <c r="GV1047" s="34"/>
      <c r="GW1047" s="34"/>
      <c r="GX1047" s="34"/>
      <c r="GY1047" s="34"/>
      <c r="GZ1047" s="34"/>
      <c r="HA1047" s="34"/>
      <c r="HB1047" s="34"/>
      <c r="HC1047" s="34"/>
      <c r="HD1047" s="34"/>
      <c r="HE1047" s="34"/>
      <c r="HF1047" s="34"/>
      <c r="HG1047" s="34"/>
      <c r="HH1047" s="34"/>
      <c r="HI1047" s="34"/>
      <c r="HJ1047" s="34"/>
      <c r="HK1047" s="34"/>
      <c r="HL1047" s="34"/>
      <c r="HM1047" s="34"/>
      <c r="HN1047" s="34"/>
      <c r="HO1047" s="34"/>
      <c r="HP1047" s="34"/>
      <c r="HQ1047" s="34"/>
      <c r="HR1047" s="34"/>
      <c r="HS1047" s="34"/>
      <c r="HT1047" s="34"/>
      <c r="HU1047" s="34"/>
      <c r="HV1047" s="34"/>
      <c r="HW1047" s="34"/>
      <c r="HX1047" s="34"/>
      <c r="HY1047" s="34"/>
      <c r="HZ1047" s="34"/>
      <c r="IA1047" s="34"/>
      <c r="IB1047" s="34"/>
      <c r="IC1047" s="34"/>
      <c r="ID1047" s="34"/>
      <c r="IE1047" s="34"/>
      <c r="IF1047" s="34"/>
      <c r="IG1047" s="34"/>
      <c r="IH1047" s="34"/>
      <c r="II1047" s="34"/>
      <c r="IJ1047" s="34"/>
      <c r="IK1047" s="34"/>
      <c r="IL1047" s="34"/>
      <c r="IM1047" s="34"/>
      <c r="IN1047" s="34"/>
    </row>
    <row r="1048" spans="1:248" s="35" customFormat="1" ht="15">
      <c r="A1048" s="30"/>
      <c r="B1048" s="30"/>
      <c r="C1048" s="30"/>
      <c r="D1048" s="30"/>
      <c r="E1048" s="32"/>
      <c r="F1048" s="30"/>
      <c r="G1048" s="33"/>
      <c r="H1048" s="33"/>
      <c r="I1048" s="33"/>
      <c r="J1048" s="33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  <c r="EB1048" s="34"/>
      <c r="EC1048" s="34"/>
      <c r="ED1048" s="34"/>
      <c r="EE1048" s="34"/>
      <c r="EF1048" s="34"/>
      <c r="EG1048" s="34"/>
      <c r="EH1048" s="34"/>
      <c r="EI1048" s="34"/>
      <c r="EJ1048" s="34"/>
      <c r="EK1048" s="34"/>
      <c r="EL1048" s="34"/>
      <c r="EM1048" s="34"/>
      <c r="EN1048" s="34"/>
      <c r="EO1048" s="34"/>
      <c r="EP1048" s="34"/>
      <c r="EQ1048" s="34"/>
      <c r="ER1048" s="34"/>
      <c r="ES1048" s="34"/>
      <c r="ET1048" s="34"/>
      <c r="EU1048" s="34"/>
      <c r="EV1048" s="34"/>
      <c r="EW1048" s="34"/>
      <c r="EX1048" s="34"/>
      <c r="EY1048" s="34"/>
      <c r="EZ1048" s="34"/>
      <c r="FA1048" s="34"/>
      <c r="FB1048" s="34"/>
      <c r="FC1048" s="34"/>
      <c r="FD1048" s="34"/>
      <c r="FE1048" s="34"/>
      <c r="FF1048" s="34"/>
      <c r="FG1048" s="34"/>
      <c r="FH1048" s="34"/>
      <c r="FI1048" s="34"/>
      <c r="FJ1048" s="34"/>
      <c r="FK1048" s="34"/>
      <c r="FL1048" s="34"/>
      <c r="FM1048" s="34"/>
      <c r="FN1048" s="34"/>
      <c r="FO1048" s="34"/>
      <c r="FP1048" s="34"/>
      <c r="FQ1048" s="34"/>
      <c r="FR1048" s="34"/>
      <c r="FS1048" s="34"/>
      <c r="FT1048" s="34"/>
      <c r="FU1048" s="34"/>
      <c r="FV1048" s="34"/>
      <c r="FW1048" s="34"/>
      <c r="FX1048" s="34"/>
      <c r="FY1048" s="34"/>
      <c r="FZ1048" s="34"/>
      <c r="GA1048" s="34"/>
      <c r="GB1048" s="34"/>
      <c r="GC1048" s="34"/>
      <c r="GD1048" s="34"/>
      <c r="GE1048" s="34"/>
      <c r="GF1048" s="34"/>
      <c r="GG1048" s="34"/>
      <c r="GH1048" s="34"/>
      <c r="GI1048" s="34"/>
      <c r="GJ1048" s="34"/>
      <c r="GK1048" s="34"/>
      <c r="GL1048" s="34"/>
      <c r="GM1048" s="34"/>
      <c r="GN1048" s="34"/>
      <c r="GO1048" s="34"/>
      <c r="GP1048" s="34"/>
      <c r="GQ1048" s="34"/>
      <c r="GR1048" s="34"/>
      <c r="GS1048" s="34"/>
      <c r="GT1048" s="34"/>
      <c r="GU1048" s="34"/>
      <c r="GV1048" s="34"/>
      <c r="GW1048" s="34"/>
      <c r="GX1048" s="34"/>
      <c r="GY1048" s="34"/>
      <c r="GZ1048" s="34"/>
      <c r="HA1048" s="34"/>
      <c r="HB1048" s="34"/>
      <c r="HC1048" s="34"/>
      <c r="HD1048" s="34"/>
      <c r="HE1048" s="34"/>
      <c r="HF1048" s="34"/>
      <c r="HG1048" s="34"/>
      <c r="HH1048" s="34"/>
      <c r="HI1048" s="34"/>
      <c r="HJ1048" s="34"/>
      <c r="HK1048" s="34"/>
      <c r="HL1048" s="34"/>
      <c r="HM1048" s="34"/>
      <c r="HN1048" s="34"/>
      <c r="HO1048" s="34"/>
      <c r="HP1048" s="34"/>
      <c r="HQ1048" s="34"/>
      <c r="HR1048" s="34"/>
      <c r="HS1048" s="34"/>
      <c r="HT1048" s="34"/>
      <c r="HU1048" s="34"/>
      <c r="HV1048" s="34"/>
      <c r="HW1048" s="34"/>
      <c r="HX1048" s="34"/>
      <c r="HY1048" s="34"/>
      <c r="HZ1048" s="34"/>
      <c r="IA1048" s="34"/>
      <c r="IB1048" s="34"/>
      <c r="IC1048" s="34"/>
      <c r="ID1048" s="34"/>
      <c r="IE1048" s="34"/>
      <c r="IF1048" s="34"/>
      <c r="IG1048" s="34"/>
      <c r="IH1048" s="34"/>
      <c r="II1048" s="34"/>
      <c r="IJ1048" s="34"/>
      <c r="IK1048" s="34"/>
      <c r="IL1048" s="34"/>
      <c r="IM1048" s="34"/>
      <c r="IN1048" s="34"/>
    </row>
    <row r="1049" spans="1:248" s="35" customFormat="1" ht="60">
      <c r="A1049" s="30"/>
      <c r="B1049" s="30"/>
      <c r="C1049" s="30"/>
      <c r="D1049" s="30"/>
      <c r="E1049" s="32" t="s">
        <v>13</v>
      </c>
      <c r="F1049" s="30"/>
      <c r="G1049" s="33"/>
      <c r="H1049" s="33"/>
      <c r="I1049" s="33">
        <v>2440000</v>
      </c>
      <c r="J1049" s="33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  <c r="EB1049" s="34"/>
      <c r="EC1049" s="34"/>
      <c r="ED1049" s="34"/>
      <c r="EE1049" s="34"/>
      <c r="EF1049" s="34"/>
      <c r="EG1049" s="34"/>
      <c r="EH1049" s="34"/>
      <c r="EI1049" s="34"/>
      <c r="EJ1049" s="34"/>
      <c r="EK1049" s="34"/>
      <c r="EL1049" s="34"/>
      <c r="EM1049" s="34"/>
      <c r="EN1049" s="34"/>
      <c r="EO1049" s="34"/>
      <c r="EP1049" s="34"/>
      <c r="EQ1049" s="34"/>
      <c r="ER1049" s="34"/>
      <c r="ES1049" s="34"/>
      <c r="ET1049" s="34"/>
      <c r="EU1049" s="34"/>
      <c r="EV1049" s="34"/>
      <c r="EW1049" s="34"/>
      <c r="EX1049" s="34"/>
      <c r="EY1049" s="34"/>
      <c r="EZ1049" s="34"/>
      <c r="FA1049" s="34"/>
      <c r="FB1049" s="34"/>
      <c r="FC1049" s="34"/>
      <c r="FD1049" s="34"/>
      <c r="FE1049" s="34"/>
      <c r="FF1049" s="34"/>
      <c r="FG1049" s="34"/>
      <c r="FH1049" s="34"/>
      <c r="FI1049" s="34"/>
      <c r="FJ1049" s="34"/>
      <c r="FK1049" s="34"/>
      <c r="FL1049" s="34"/>
      <c r="FM1049" s="34"/>
      <c r="FN1049" s="34"/>
      <c r="FO1049" s="34"/>
      <c r="FP1049" s="34"/>
      <c r="FQ1049" s="34"/>
      <c r="FR1049" s="34"/>
      <c r="FS1049" s="34"/>
      <c r="FT1049" s="34"/>
      <c r="FU1049" s="34"/>
      <c r="FV1049" s="34"/>
      <c r="FW1049" s="34"/>
      <c r="FX1049" s="34"/>
      <c r="FY1049" s="34"/>
      <c r="FZ1049" s="34"/>
      <c r="GA1049" s="34"/>
      <c r="GB1049" s="34"/>
      <c r="GC1049" s="34"/>
      <c r="GD1049" s="34"/>
      <c r="GE1049" s="34"/>
      <c r="GF1049" s="34"/>
      <c r="GG1049" s="34"/>
      <c r="GH1049" s="34"/>
      <c r="GI1049" s="34"/>
      <c r="GJ1049" s="34"/>
      <c r="GK1049" s="34"/>
      <c r="GL1049" s="34"/>
      <c r="GM1049" s="34"/>
      <c r="GN1049" s="34"/>
      <c r="GO1049" s="34"/>
      <c r="GP1049" s="34"/>
      <c r="GQ1049" s="34"/>
      <c r="GR1049" s="34"/>
      <c r="GS1049" s="34"/>
      <c r="GT1049" s="34"/>
      <c r="GU1049" s="34"/>
      <c r="GV1049" s="34"/>
      <c r="GW1049" s="34"/>
      <c r="GX1049" s="34"/>
      <c r="GY1049" s="34"/>
      <c r="GZ1049" s="34"/>
      <c r="HA1049" s="34"/>
      <c r="HB1049" s="34"/>
      <c r="HC1049" s="34"/>
      <c r="HD1049" s="34"/>
      <c r="HE1049" s="34"/>
      <c r="HF1049" s="34"/>
      <c r="HG1049" s="34"/>
      <c r="HH1049" s="34"/>
      <c r="HI1049" s="34"/>
      <c r="HJ1049" s="34"/>
      <c r="HK1049" s="34"/>
      <c r="HL1049" s="34"/>
      <c r="HM1049" s="34"/>
      <c r="HN1049" s="34"/>
      <c r="HO1049" s="34"/>
      <c r="HP1049" s="34"/>
      <c r="HQ1049" s="34"/>
      <c r="HR1049" s="34"/>
      <c r="HS1049" s="34"/>
      <c r="HT1049" s="34"/>
      <c r="HU1049" s="34"/>
      <c r="HV1049" s="34"/>
      <c r="HW1049" s="34"/>
      <c r="HX1049" s="34"/>
      <c r="HY1049" s="34"/>
      <c r="HZ1049" s="34"/>
      <c r="IA1049" s="34"/>
      <c r="IB1049" s="34"/>
      <c r="IC1049" s="34"/>
      <c r="ID1049" s="34"/>
      <c r="IE1049" s="34"/>
      <c r="IF1049" s="34"/>
      <c r="IG1049" s="34"/>
      <c r="IH1049" s="34"/>
      <c r="II1049" s="34"/>
      <c r="IJ1049" s="34"/>
      <c r="IK1049" s="34"/>
      <c r="IL1049" s="34"/>
      <c r="IM1049" s="34"/>
      <c r="IN1049" s="34"/>
    </row>
    <row r="1050" spans="1:248" s="35" customFormat="1" ht="15">
      <c r="A1050" s="30"/>
      <c r="B1050" s="30"/>
      <c r="C1050" s="30"/>
      <c r="D1050" s="30"/>
      <c r="E1050" s="32"/>
      <c r="F1050" s="30"/>
      <c r="G1050" s="33"/>
      <c r="H1050" s="33"/>
      <c r="I1050" s="33"/>
      <c r="J1050" s="33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  <c r="EB1050" s="34"/>
      <c r="EC1050" s="34"/>
      <c r="ED1050" s="34"/>
      <c r="EE1050" s="34"/>
      <c r="EF1050" s="34"/>
      <c r="EG1050" s="34"/>
      <c r="EH1050" s="34"/>
      <c r="EI1050" s="34"/>
      <c r="EJ1050" s="34"/>
      <c r="EK1050" s="34"/>
      <c r="EL1050" s="34"/>
      <c r="EM1050" s="34"/>
      <c r="EN1050" s="34"/>
      <c r="EO1050" s="34"/>
      <c r="EP1050" s="34"/>
      <c r="EQ1050" s="34"/>
      <c r="ER1050" s="34"/>
      <c r="ES1050" s="34"/>
      <c r="ET1050" s="34"/>
      <c r="EU1050" s="34"/>
      <c r="EV1050" s="34"/>
      <c r="EW1050" s="34"/>
      <c r="EX1050" s="34"/>
      <c r="EY1050" s="34"/>
      <c r="EZ1050" s="34"/>
      <c r="FA1050" s="34"/>
      <c r="FB1050" s="34"/>
      <c r="FC1050" s="34"/>
      <c r="FD1050" s="34"/>
      <c r="FE1050" s="34"/>
      <c r="FF1050" s="34"/>
      <c r="FG1050" s="34"/>
      <c r="FH1050" s="34"/>
      <c r="FI1050" s="34"/>
      <c r="FJ1050" s="34"/>
      <c r="FK1050" s="34"/>
      <c r="FL1050" s="34"/>
      <c r="FM1050" s="34"/>
      <c r="FN1050" s="34"/>
      <c r="FO1050" s="34"/>
      <c r="FP1050" s="34"/>
      <c r="FQ1050" s="34"/>
      <c r="FR1050" s="34"/>
      <c r="FS1050" s="34"/>
      <c r="FT1050" s="34"/>
      <c r="FU1050" s="34"/>
      <c r="FV1050" s="34"/>
      <c r="FW1050" s="34"/>
      <c r="FX1050" s="34"/>
      <c r="FY1050" s="34"/>
      <c r="FZ1050" s="34"/>
      <c r="GA1050" s="34"/>
      <c r="GB1050" s="34"/>
      <c r="GC1050" s="34"/>
      <c r="GD1050" s="34"/>
      <c r="GE1050" s="34"/>
      <c r="GF1050" s="34"/>
      <c r="GG1050" s="34"/>
      <c r="GH1050" s="34"/>
      <c r="GI1050" s="34"/>
      <c r="GJ1050" s="34"/>
      <c r="GK1050" s="34"/>
      <c r="GL1050" s="34"/>
      <c r="GM1050" s="34"/>
      <c r="GN1050" s="34"/>
      <c r="GO1050" s="34"/>
      <c r="GP1050" s="34"/>
      <c r="GQ1050" s="34"/>
      <c r="GR1050" s="34"/>
      <c r="GS1050" s="34"/>
      <c r="GT1050" s="34"/>
      <c r="GU1050" s="34"/>
      <c r="GV1050" s="34"/>
      <c r="GW1050" s="34"/>
      <c r="GX1050" s="34"/>
      <c r="GY1050" s="34"/>
      <c r="GZ1050" s="34"/>
      <c r="HA1050" s="34"/>
      <c r="HB1050" s="34"/>
      <c r="HC1050" s="34"/>
      <c r="HD1050" s="34"/>
      <c r="HE1050" s="34"/>
      <c r="HF1050" s="34"/>
      <c r="HG1050" s="34"/>
      <c r="HH1050" s="34"/>
      <c r="HI1050" s="34"/>
      <c r="HJ1050" s="34"/>
      <c r="HK1050" s="34"/>
      <c r="HL1050" s="34"/>
      <c r="HM1050" s="34"/>
      <c r="HN1050" s="34"/>
      <c r="HO1050" s="34"/>
      <c r="HP1050" s="34"/>
      <c r="HQ1050" s="34"/>
      <c r="HR1050" s="34"/>
      <c r="HS1050" s="34"/>
      <c r="HT1050" s="34"/>
      <c r="HU1050" s="34"/>
      <c r="HV1050" s="34"/>
      <c r="HW1050" s="34"/>
      <c r="HX1050" s="34"/>
      <c r="HY1050" s="34"/>
      <c r="HZ1050" s="34"/>
      <c r="IA1050" s="34"/>
      <c r="IB1050" s="34"/>
      <c r="IC1050" s="34"/>
      <c r="ID1050" s="34"/>
      <c r="IE1050" s="34"/>
      <c r="IF1050" s="34"/>
      <c r="IG1050" s="34"/>
      <c r="IH1050" s="34"/>
      <c r="II1050" s="34"/>
      <c r="IJ1050" s="34"/>
      <c r="IK1050" s="34"/>
      <c r="IL1050" s="34"/>
      <c r="IM1050" s="34"/>
      <c r="IN1050" s="34"/>
    </row>
    <row r="1051" spans="1:248" s="35" customFormat="1" ht="15">
      <c r="A1051" s="30"/>
      <c r="B1051" s="30"/>
      <c r="C1051" s="30"/>
      <c r="D1051" s="30"/>
      <c r="E1051" s="32" t="s">
        <v>32</v>
      </c>
      <c r="F1051" s="30"/>
      <c r="G1051" s="33"/>
      <c r="H1051" s="33"/>
      <c r="I1051" s="33">
        <v>2440000</v>
      </c>
      <c r="J1051" s="33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  <c r="EB1051" s="34"/>
      <c r="EC1051" s="34"/>
      <c r="ED1051" s="34"/>
      <c r="EE1051" s="34"/>
      <c r="EF1051" s="34"/>
      <c r="EG1051" s="34"/>
      <c r="EH1051" s="34"/>
      <c r="EI1051" s="34"/>
      <c r="EJ1051" s="34"/>
      <c r="EK1051" s="34"/>
      <c r="EL1051" s="34"/>
      <c r="EM1051" s="34"/>
      <c r="EN1051" s="34"/>
      <c r="EO1051" s="34"/>
      <c r="EP1051" s="34"/>
      <c r="EQ1051" s="34"/>
      <c r="ER1051" s="34"/>
      <c r="ES1051" s="34"/>
      <c r="ET1051" s="34"/>
      <c r="EU1051" s="34"/>
      <c r="EV1051" s="34"/>
      <c r="EW1051" s="34"/>
      <c r="EX1051" s="34"/>
      <c r="EY1051" s="34"/>
      <c r="EZ1051" s="34"/>
      <c r="FA1051" s="34"/>
      <c r="FB1051" s="34"/>
      <c r="FC1051" s="34"/>
      <c r="FD1051" s="34"/>
      <c r="FE1051" s="34"/>
      <c r="FF1051" s="34"/>
      <c r="FG1051" s="34"/>
      <c r="FH1051" s="34"/>
      <c r="FI1051" s="34"/>
      <c r="FJ1051" s="34"/>
      <c r="FK1051" s="34"/>
      <c r="FL1051" s="34"/>
      <c r="FM1051" s="34"/>
      <c r="FN1051" s="34"/>
      <c r="FO1051" s="34"/>
      <c r="FP1051" s="34"/>
      <c r="FQ1051" s="34"/>
      <c r="FR1051" s="34"/>
      <c r="FS1051" s="34"/>
      <c r="FT1051" s="34"/>
      <c r="FU1051" s="34"/>
      <c r="FV1051" s="34"/>
      <c r="FW1051" s="34"/>
      <c r="FX1051" s="34"/>
      <c r="FY1051" s="34"/>
      <c r="FZ1051" s="34"/>
      <c r="GA1051" s="34"/>
      <c r="GB1051" s="34"/>
      <c r="GC1051" s="34"/>
      <c r="GD1051" s="34"/>
      <c r="GE1051" s="34"/>
      <c r="GF1051" s="34"/>
      <c r="GG1051" s="34"/>
      <c r="GH1051" s="34"/>
      <c r="GI1051" s="34"/>
      <c r="GJ1051" s="34"/>
      <c r="GK1051" s="34"/>
      <c r="GL1051" s="34"/>
      <c r="GM1051" s="34"/>
      <c r="GN1051" s="34"/>
      <c r="GO1051" s="34"/>
      <c r="GP1051" s="34"/>
      <c r="GQ1051" s="34"/>
      <c r="GR1051" s="34"/>
      <c r="GS1051" s="34"/>
      <c r="GT1051" s="34"/>
      <c r="GU1051" s="34"/>
      <c r="GV1051" s="34"/>
      <c r="GW1051" s="34"/>
      <c r="GX1051" s="34"/>
      <c r="GY1051" s="34"/>
      <c r="GZ1051" s="34"/>
      <c r="HA1051" s="34"/>
      <c r="HB1051" s="34"/>
      <c r="HC1051" s="34"/>
      <c r="HD1051" s="34"/>
      <c r="HE1051" s="34"/>
      <c r="HF1051" s="34"/>
      <c r="HG1051" s="34"/>
      <c r="HH1051" s="34"/>
      <c r="HI1051" s="34"/>
      <c r="HJ1051" s="34"/>
      <c r="HK1051" s="34"/>
      <c r="HL1051" s="34"/>
      <c r="HM1051" s="34"/>
      <c r="HN1051" s="34"/>
      <c r="HO1051" s="34"/>
      <c r="HP1051" s="34"/>
      <c r="HQ1051" s="34"/>
      <c r="HR1051" s="34"/>
      <c r="HS1051" s="34"/>
      <c r="HT1051" s="34"/>
      <c r="HU1051" s="34"/>
      <c r="HV1051" s="34"/>
      <c r="HW1051" s="34"/>
      <c r="HX1051" s="34"/>
      <c r="HY1051" s="34"/>
      <c r="HZ1051" s="34"/>
      <c r="IA1051" s="34"/>
      <c r="IB1051" s="34"/>
      <c r="IC1051" s="34"/>
      <c r="ID1051" s="34"/>
      <c r="IE1051" s="34"/>
      <c r="IF1051" s="34"/>
      <c r="IG1051" s="34"/>
      <c r="IH1051" s="34"/>
      <c r="II1051" s="34"/>
      <c r="IJ1051" s="34"/>
      <c r="IK1051" s="34"/>
      <c r="IL1051" s="34"/>
      <c r="IM1051" s="34"/>
      <c r="IN1051" s="34"/>
    </row>
    <row r="1052" spans="1:248" s="35" customFormat="1" ht="15">
      <c r="A1052" s="30"/>
      <c r="B1052" s="30"/>
      <c r="C1052" s="30"/>
      <c r="D1052" s="30"/>
      <c r="E1052" s="32"/>
      <c r="F1052" s="30"/>
      <c r="G1052" s="33"/>
      <c r="H1052" s="33"/>
      <c r="I1052" s="33"/>
      <c r="J1052" s="33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  <c r="EB1052" s="34"/>
      <c r="EC1052" s="34"/>
      <c r="ED1052" s="34"/>
      <c r="EE1052" s="34"/>
      <c r="EF1052" s="34"/>
      <c r="EG1052" s="34"/>
      <c r="EH1052" s="34"/>
      <c r="EI1052" s="34"/>
      <c r="EJ1052" s="34"/>
      <c r="EK1052" s="34"/>
      <c r="EL1052" s="34"/>
      <c r="EM1052" s="34"/>
      <c r="EN1052" s="34"/>
      <c r="EO1052" s="34"/>
      <c r="EP1052" s="34"/>
      <c r="EQ1052" s="34"/>
      <c r="ER1052" s="34"/>
      <c r="ES1052" s="34"/>
      <c r="ET1052" s="34"/>
      <c r="EU1052" s="34"/>
      <c r="EV1052" s="34"/>
      <c r="EW1052" s="34"/>
      <c r="EX1052" s="34"/>
      <c r="EY1052" s="34"/>
      <c r="EZ1052" s="34"/>
      <c r="FA1052" s="34"/>
      <c r="FB1052" s="34"/>
      <c r="FC1052" s="34"/>
      <c r="FD1052" s="34"/>
      <c r="FE1052" s="34"/>
      <c r="FF1052" s="34"/>
      <c r="FG1052" s="34"/>
      <c r="FH1052" s="34"/>
      <c r="FI1052" s="34"/>
      <c r="FJ1052" s="34"/>
      <c r="FK1052" s="34"/>
      <c r="FL1052" s="34"/>
      <c r="FM1052" s="34"/>
      <c r="FN1052" s="34"/>
      <c r="FO1052" s="34"/>
      <c r="FP1052" s="34"/>
      <c r="FQ1052" s="34"/>
      <c r="FR1052" s="34"/>
      <c r="FS1052" s="34"/>
      <c r="FT1052" s="34"/>
      <c r="FU1052" s="34"/>
      <c r="FV1052" s="34"/>
      <c r="FW1052" s="34"/>
      <c r="FX1052" s="34"/>
      <c r="FY1052" s="34"/>
      <c r="FZ1052" s="34"/>
      <c r="GA1052" s="34"/>
      <c r="GB1052" s="34"/>
      <c r="GC1052" s="34"/>
      <c r="GD1052" s="34"/>
      <c r="GE1052" s="34"/>
      <c r="GF1052" s="34"/>
      <c r="GG1052" s="34"/>
      <c r="GH1052" s="34"/>
      <c r="GI1052" s="34"/>
      <c r="GJ1052" s="34"/>
      <c r="GK1052" s="34"/>
      <c r="GL1052" s="34"/>
      <c r="GM1052" s="34"/>
      <c r="GN1052" s="34"/>
      <c r="GO1052" s="34"/>
      <c r="GP1052" s="34"/>
      <c r="GQ1052" s="34"/>
      <c r="GR1052" s="34"/>
      <c r="GS1052" s="34"/>
      <c r="GT1052" s="34"/>
      <c r="GU1052" s="34"/>
      <c r="GV1052" s="34"/>
      <c r="GW1052" s="34"/>
      <c r="GX1052" s="34"/>
      <c r="GY1052" s="34"/>
      <c r="GZ1052" s="34"/>
      <c r="HA1052" s="34"/>
      <c r="HB1052" s="34"/>
      <c r="HC1052" s="34"/>
      <c r="HD1052" s="34"/>
      <c r="HE1052" s="34"/>
      <c r="HF1052" s="34"/>
      <c r="HG1052" s="34"/>
      <c r="HH1052" s="34"/>
      <c r="HI1052" s="34"/>
      <c r="HJ1052" s="34"/>
      <c r="HK1052" s="34"/>
      <c r="HL1052" s="34"/>
      <c r="HM1052" s="34"/>
      <c r="HN1052" s="34"/>
      <c r="HO1052" s="34"/>
      <c r="HP1052" s="34"/>
      <c r="HQ1052" s="34"/>
      <c r="HR1052" s="34"/>
      <c r="HS1052" s="34"/>
      <c r="HT1052" s="34"/>
      <c r="HU1052" s="34"/>
      <c r="HV1052" s="34"/>
      <c r="HW1052" s="34"/>
      <c r="HX1052" s="34"/>
      <c r="HY1052" s="34"/>
      <c r="HZ1052" s="34"/>
      <c r="IA1052" s="34"/>
      <c r="IB1052" s="34"/>
      <c r="IC1052" s="34"/>
      <c r="ID1052" s="34"/>
      <c r="IE1052" s="34"/>
      <c r="IF1052" s="34"/>
      <c r="IG1052" s="34"/>
      <c r="IH1052" s="34"/>
      <c r="II1052" s="34"/>
      <c r="IJ1052" s="34"/>
      <c r="IK1052" s="34"/>
      <c r="IL1052" s="34"/>
      <c r="IM1052" s="34"/>
      <c r="IN1052" s="34"/>
    </row>
    <row r="1053" spans="1:248" s="29" customFormat="1" ht="30">
      <c r="A1053" s="24">
        <v>4100000</v>
      </c>
      <c r="B1053" s="24"/>
      <c r="C1053" s="24"/>
      <c r="D1053" s="37" t="s">
        <v>419</v>
      </c>
      <c r="E1053" s="26"/>
      <c r="F1053" s="24"/>
      <c r="G1053" s="27"/>
      <c r="H1053" s="27"/>
      <c r="I1053" s="27">
        <v>166592747</v>
      </c>
      <c r="J1053" s="27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  <c r="BN1053" s="28"/>
      <c r="BO1053" s="28"/>
      <c r="BP1053" s="28"/>
      <c r="BQ1053" s="28"/>
      <c r="BR1053" s="28"/>
      <c r="BS1053" s="28"/>
      <c r="BT1053" s="28"/>
      <c r="BU1053" s="28"/>
      <c r="BV1053" s="28"/>
      <c r="BW1053" s="28"/>
      <c r="BX1053" s="28"/>
      <c r="BY1053" s="28"/>
      <c r="BZ1053" s="28"/>
      <c r="CA1053" s="28"/>
      <c r="CB1053" s="28"/>
      <c r="CC1053" s="28"/>
      <c r="CD1053" s="28"/>
      <c r="CE1053" s="28"/>
      <c r="CF1053" s="28"/>
      <c r="CG1053" s="28"/>
      <c r="CH1053" s="28"/>
      <c r="CI1053" s="28"/>
      <c r="CJ1053" s="28"/>
      <c r="CK1053" s="28"/>
      <c r="CL1053" s="28"/>
      <c r="CM1053" s="28"/>
      <c r="CN1053" s="28"/>
      <c r="CO1053" s="28"/>
      <c r="CP1053" s="28"/>
      <c r="CQ1053" s="28"/>
      <c r="CR1053" s="28"/>
      <c r="CS1053" s="28"/>
      <c r="CT1053" s="28"/>
      <c r="CU1053" s="28"/>
      <c r="CV1053" s="28"/>
      <c r="CW1053" s="28"/>
      <c r="CX1053" s="28"/>
      <c r="CY1053" s="28"/>
      <c r="CZ1053" s="28"/>
      <c r="DA1053" s="28"/>
      <c r="DB1053" s="28"/>
      <c r="DC1053" s="28"/>
      <c r="DD1053" s="28"/>
      <c r="DE1053" s="28"/>
      <c r="DF1053" s="28"/>
      <c r="DG1053" s="28"/>
      <c r="DH1053" s="28"/>
      <c r="DI1053" s="28"/>
      <c r="DJ1053" s="28"/>
      <c r="DK1053" s="28"/>
      <c r="DL1053" s="28"/>
      <c r="DM1053" s="28"/>
      <c r="DN1053" s="28"/>
      <c r="DO1053" s="28"/>
      <c r="DP1053" s="28"/>
      <c r="DQ1053" s="28"/>
      <c r="DR1053" s="28"/>
      <c r="DS1053" s="28"/>
      <c r="DT1053" s="28"/>
      <c r="DU1053" s="28"/>
      <c r="DV1053" s="28"/>
      <c r="DW1053" s="28"/>
      <c r="DX1053" s="28"/>
      <c r="DY1053" s="28"/>
      <c r="DZ1053" s="28"/>
      <c r="EA1053" s="28"/>
      <c r="EB1053" s="28"/>
      <c r="EC1053" s="28"/>
      <c r="ED1053" s="28"/>
      <c r="EE1053" s="28"/>
      <c r="EF1053" s="28"/>
      <c r="EG1053" s="28"/>
      <c r="EH1053" s="28"/>
      <c r="EI1053" s="28"/>
      <c r="EJ1053" s="28"/>
      <c r="EK1053" s="28"/>
      <c r="EL1053" s="28"/>
      <c r="EM1053" s="28"/>
      <c r="EN1053" s="28"/>
      <c r="EO1053" s="28"/>
      <c r="EP1053" s="28"/>
      <c r="EQ1053" s="28"/>
      <c r="ER1053" s="28"/>
      <c r="ES1053" s="28"/>
      <c r="ET1053" s="28"/>
      <c r="EU1053" s="28"/>
      <c r="EV1053" s="28"/>
      <c r="EW1053" s="28"/>
      <c r="EX1053" s="28"/>
      <c r="EY1053" s="28"/>
      <c r="EZ1053" s="28"/>
      <c r="FA1053" s="28"/>
      <c r="FB1053" s="28"/>
      <c r="FC1053" s="28"/>
      <c r="FD1053" s="28"/>
      <c r="FE1053" s="28"/>
      <c r="FF1053" s="28"/>
      <c r="FG1053" s="28"/>
      <c r="FH1053" s="28"/>
      <c r="FI1053" s="28"/>
      <c r="FJ1053" s="28"/>
      <c r="FK1053" s="28"/>
      <c r="FL1053" s="28"/>
      <c r="FM1053" s="28"/>
      <c r="FN1053" s="28"/>
      <c r="FO1053" s="28"/>
      <c r="FP1053" s="28"/>
      <c r="FQ1053" s="28"/>
      <c r="FR1053" s="28"/>
      <c r="FS1053" s="28"/>
      <c r="FT1053" s="28"/>
      <c r="FU1053" s="28"/>
      <c r="FV1053" s="28"/>
      <c r="FW1053" s="28"/>
      <c r="FX1053" s="28"/>
      <c r="FY1053" s="28"/>
      <c r="FZ1053" s="28"/>
      <c r="GA1053" s="28"/>
      <c r="GB1053" s="28"/>
      <c r="GC1053" s="28"/>
      <c r="GD1053" s="28"/>
      <c r="GE1053" s="28"/>
      <c r="GF1053" s="28"/>
      <c r="GG1053" s="28"/>
      <c r="GH1053" s="28"/>
      <c r="GI1053" s="28"/>
      <c r="GJ1053" s="28"/>
      <c r="GK1053" s="28"/>
      <c r="GL1053" s="28"/>
      <c r="GM1053" s="28"/>
      <c r="GN1053" s="28"/>
      <c r="GO1053" s="28"/>
      <c r="GP1053" s="28"/>
      <c r="GQ1053" s="28"/>
      <c r="GR1053" s="28"/>
      <c r="GS1053" s="28"/>
      <c r="GT1053" s="28"/>
      <c r="GU1053" s="28"/>
      <c r="GV1053" s="28"/>
      <c r="GW1053" s="28"/>
      <c r="GX1053" s="28"/>
      <c r="GY1053" s="28"/>
      <c r="GZ1053" s="28"/>
      <c r="HA1053" s="28"/>
      <c r="HB1053" s="28"/>
      <c r="HC1053" s="28"/>
      <c r="HD1053" s="28"/>
      <c r="HE1053" s="28"/>
      <c r="HF1053" s="28"/>
      <c r="HG1053" s="28"/>
      <c r="HH1053" s="28"/>
      <c r="HI1053" s="28"/>
      <c r="HJ1053" s="28"/>
      <c r="HK1053" s="28"/>
      <c r="HL1053" s="28"/>
      <c r="HM1053" s="28"/>
      <c r="HN1053" s="28"/>
      <c r="HO1053" s="28"/>
      <c r="HP1053" s="28"/>
      <c r="HQ1053" s="28"/>
      <c r="HR1053" s="28"/>
      <c r="HS1053" s="28"/>
      <c r="HT1053" s="28"/>
      <c r="HU1053" s="28"/>
      <c r="HV1053" s="28"/>
      <c r="HW1053" s="28"/>
      <c r="HX1053" s="28"/>
      <c r="HY1053" s="28"/>
      <c r="HZ1053" s="28"/>
      <c r="IA1053" s="28"/>
      <c r="IB1053" s="28"/>
      <c r="IC1053" s="28"/>
      <c r="ID1053" s="28"/>
      <c r="IE1053" s="28"/>
      <c r="IF1053" s="28"/>
      <c r="IG1053" s="28"/>
      <c r="IH1053" s="28"/>
      <c r="II1053" s="28"/>
      <c r="IJ1053" s="28"/>
      <c r="IK1053" s="28"/>
      <c r="IL1053" s="28"/>
      <c r="IM1053" s="28"/>
      <c r="IN1053" s="28"/>
    </row>
    <row r="1054" spans="1:248" s="29" customFormat="1" ht="15">
      <c r="A1054" s="24"/>
      <c r="B1054" s="24"/>
      <c r="C1054" s="24"/>
      <c r="D1054" s="37"/>
      <c r="E1054" s="26"/>
      <c r="F1054" s="24"/>
      <c r="G1054" s="27"/>
      <c r="H1054" s="27"/>
      <c r="I1054" s="27"/>
      <c r="J1054" s="27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  <c r="BN1054" s="28"/>
      <c r="BO1054" s="28"/>
      <c r="BP1054" s="28"/>
      <c r="BQ1054" s="28"/>
      <c r="BR1054" s="28"/>
      <c r="BS1054" s="28"/>
      <c r="BT1054" s="28"/>
      <c r="BU1054" s="28"/>
      <c r="BV1054" s="28"/>
      <c r="BW1054" s="28"/>
      <c r="BX1054" s="28"/>
      <c r="BY1054" s="28"/>
      <c r="BZ1054" s="28"/>
      <c r="CA1054" s="28"/>
      <c r="CB1054" s="28"/>
      <c r="CC1054" s="28"/>
      <c r="CD1054" s="28"/>
      <c r="CE1054" s="28"/>
      <c r="CF1054" s="28"/>
      <c r="CG1054" s="28"/>
      <c r="CH1054" s="28"/>
      <c r="CI1054" s="28"/>
      <c r="CJ1054" s="28"/>
      <c r="CK1054" s="28"/>
      <c r="CL1054" s="28"/>
      <c r="CM1054" s="28"/>
      <c r="CN1054" s="28"/>
      <c r="CO1054" s="28"/>
      <c r="CP1054" s="28"/>
      <c r="CQ1054" s="28"/>
      <c r="CR1054" s="28"/>
      <c r="CS1054" s="28"/>
      <c r="CT1054" s="28"/>
      <c r="CU1054" s="28"/>
      <c r="CV1054" s="28"/>
      <c r="CW1054" s="28"/>
      <c r="CX1054" s="28"/>
      <c r="CY1054" s="28"/>
      <c r="CZ1054" s="28"/>
      <c r="DA1054" s="28"/>
      <c r="DB1054" s="28"/>
      <c r="DC1054" s="28"/>
      <c r="DD1054" s="28"/>
      <c r="DE1054" s="28"/>
      <c r="DF1054" s="28"/>
      <c r="DG1054" s="28"/>
      <c r="DH1054" s="28"/>
      <c r="DI1054" s="28"/>
      <c r="DJ1054" s="28"/>
      <c r="DK1054" s="28"/>
      <c r="DL1054" s="28"/>
      <c r="DM1054" s="28"/>
      <c r="DN1054" s="28"/>
      <c r="DO1054" s="28"/>
      <c r="DP1054" s="28"/>
      <c r="DQ1054" s="28"/>
      <c r="DR1054" s="28"/>
      <c r="DS1054" s="28"/>
      <c r="DT1054" s="28"/>
      <c r="DU1054" s="28"/>
      <c r="DV1054" s="28"/>
      <c r="DW1054" s="28"/>
      <c r="DX1054" s="28"/>
      <c r="DY1054" s="28"/>
      <c r="DZ1054" s="28"/>
      <c r="EA1054" s="28"/>
      <c r="EB1054" s="28"/>
      <c r="EC1054" s="28"/>
      <c r="ED1054" s="28"/>
      <c r="EE1054" s="28"/>
      <c r="EF1054" s="28"/>
      <c r="EG1054" s="28"/>
      <c r="EH1054" s="28"/>
      <c r="EI1054" s="28"/>
      <c r="EJ1054" s="28"/>
      <c r="EK1054" s="28"/>
      <c r="EL1054" s="28"/>
      <c r="EM1054" s="28"/>
      <c r="EN1054" s="28"/>
      <c r="EO1054" s="28"/>
      <c r="EP1054" s="28"/>
      <c r="EQ1054" s="28"/>
      <c r="ER1054" s="28"/>
      <c r="ES1054" s="28"/>
      <c r="ET1054" s="28"/>
      <c r="EU1054" s="28"/>
      <c r="EV1054" s="28"/>
      <c r="EW1054" s="28"/>
      <c r="EX1054" s="28"/>
      <c r="EY1054" s="28"/>
      <c r="EZ1054" s="28"/>
      <c r="FA1054" s="28"/>
      <c r="FB1054" s="28"/>
      <c r="FC1054" s="28"/>
      <c r="FD1054" s="28"/>
      <c r="FE1054" s="28"/>
      <c r="FF1054" s="28"/>
      <c r="FG1054" s="28"/>
      <c r="FH1054" s="28"/>
      <c r="FI1054" s="28"/>
      <c r="FJ1054" s="28"/>
      <c r="FK1054" s="28"/>
      <c r="FL1054" s="28"/>
      <c r="FM1054" s="28"/>
      <c r="FN1054" s="28"/>
      <c r="FO1054" s="28"/>
      <c r="FP1054" s="28"/>
      <c r="FQ1054" s="28"/>
      <c r="FR1054" s="28"/>
      <c r="FS1054" s="28"/>
      <c r="FT1054" s="28"/>
      <c r="FU1054" s="28"/>
      <c r="FV1054" s="28"/>
      <c r="FW1054" s="28"/>
      <c r="FX1054" s="28"/>
      <c r="FY1054" s="28"/>
      <c r="FZ1054" s="28"/>
      <c r="GA1054" s="28"/>
      <c r="GB1054" s="28"/>
      <c r="GC1054" s="28"/>
      <c r="GD1054" s="28"/>
      <c r="GE1054" s="28"/>
      <c r="GF1054" s="28"/>
      <c r="GG1054" s="28"/>
      <c r="GH1054" s="28"/>
      <c r="GI1054" s="28"/>
      <c r="GJ1054" s="28"/>
      <c r="GK1054" s="28"/>
      <c r="GL1054" s="28"/>
      <c r="GM1054" s="28"/>
      <c r="GN1054" s="28"/>
      <c r="GO1054" s="28"/>
      <c r="GP1054" s="28"/>
      <c r="GQ1054" s="28"/>
      <c r="GR1054" s="28"/>
      <c r="GS1054" s="28"/>
      <c r="GT1054" s="28"/>
      <c r="GU1054" s="28"/>
      <c r="GV1054" s="28"/>
      <c r="GW1054" s="28"/>
      <c r="GX1054" s="28"/>
      <c r="GY1054" s="28"/>
      <c r="GZ1054" s="28"/>
      <c r="HA1054" s="28"/>
      <c r="HB1054" s="28"/>
      <c r="HC1054" s="28"/>
      <c r="HD1054" s="28"/>
      <c r="HE1054" s="28"/>
      <c r="HF1054" s="28"/>
      <c r="HG1054" s="28"/>
      <c r="HH1054" s="28"/>
      <c r="HI1054" s="28"/>
      <c r="HJ1054" s="28"/>
      <c r="HK1054" s="28"/>
      <c r="HL1054" s="28"/>
      <c r="HM1054" s="28"/>
      <c r="HN1054" s="28"/>
      <c r="HO1054" s="28"/>
      <c r="HP1054" s="28"/>
      <c r="HQ1054" s="28"/>
      <c r="HR1054" s="28"/>
      <c r="HS1054" s="28"/>
      <c r="HT1054" s="28"/>
      <c r="HU1054" s="28"/>
      <c r="HV1054" s="28"/>
      <c r="HW1054" s="28"/>
      <c r="HX1054" s="28"/>
      <c r="HY1054" s="28"/>
      <c r="HZ1054" s="28"/>
      <c r="IA1054" s="28"/>
      <c r="IB1054" s="28"/>
      <c r="IC1054" s="28"/>
      <c r="ID1054" s="28"/>
      <c r="IE1054" s="28"/>
      <c r="IF1054" s="28"/>
      <c r="IG1054" s="28"/>
      <c r="IH1054" s="28"/>
      <c r="II1054" s="28"/>
      <c r="IJ1054" s="28"/>
      <c r="IK1054" s="28"/>
      <c r="IL1054" s="28"/>
      <c r="IM1054" s="28"/>
      <c r="IN1054" s="28"/>
    </row>
    <row r="1055" spans="1:248" s="29" customFormat="1" ht="30">
      <c r="A1055" s="24">
        <v>4110000</v>
      </c>
      <c r="B1055" s="24"/>
      <c r="C1055" s="24"/>
      <c r="D1055" s="37" t="s">
        <v>419</v>
      </c>
      <c r="E1055" s="26"/>
      <c r="F1055" s="24"/>
      <c r="G1055" s="27"/>
      <c r="H1055" s="27"/>
      <c r="I1055" s="27">
        <v>166592747</v>
      </c>
      <c r="J1055" s="27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  <c r="BN1055" s="28"/>
      <c r="BO1055" s="28"/>
      <c r="BP1055" s="28"/>
      <c r="BQ1055" s="28"/>
      <c r="BR1055" s="28"/>
      <c r="BS1055" s="28"/>
      <c r="BT1055" s="28"/>
      <c r="BU1055" s="28"/>
      <c r="BV1055" s="28"/>
      <c r="BW1055" s="28"/>
      <c r="BX1055" s="28"/>
      <c r="BY1055" s="28"/>
      <c r="BZ1055" s="28"/>
      <c r="CA1055" s="28"/>
      <c r="CB1055" s="28"/>
      <c r="CC1055" s="28"/>
      <c r="CD1055" s="28"/>
      <c r="CE1055" s="28"/>
      <c r="CF1055" s="28"/>
      <c r="CG1055" s="28"/>
      <c r="CH1055" s="28"/>
      <c r="CI1055" s="28"/>
      <c r="CJ1055" s="28"/>
      <c r="CK1055" s="28"/>
      <c r="CL1055" s="28"/>
      <c r="CM1055" s="28"/>
      <c r="CN1055" s="28"/>
      <c r="CO1055" s="28"/>
      <c r="CP1055" s="28"/>
      <c r="CQ1055" s="28"/>
      <c r="CR1055" s="28"/>
      <c r="CS1055" s="28"/>
      <c r="CT1055" s="28"/>
      <c r="CU1055" s="28"/>
      <c r="CV1055" s="28"/>
      <c r="CW1055" s="28"/>
      <c r="CX1055" s="28"/>
      <c r="CY1055" s="28"/>
      <c r="CZ1055" s="28"/>
      <c r="DA1055" s="28"/>
      <c r="DB1055" s="28"/>
      <c r="DC1055" s="28"/>
      <c r="DD1055" s="28"/>
      <c r="DE1055" s="28"/>
      <c r="DF1055" s="28"/>
      <c r="DG1055" s="28"/>
      <c r="DH1055" s="28"/>
      <c r="DI1055" s="28"/>
      <c r="DJ1055" s="28"/>
      <c r="DK1055" s="28"/>
      <c r="DL1055" s="28"/>
      <c r="DM1055" s="28"/>
      <c r="DN1055" s="28"/>
      <c r="DO1055" s="28"/>
      <c r="DP1055" s="28"/>
      <c r="DQ1055" s="28"/>
      <c r="DR1055" s="28"/>
      <c r="DS1055" s="28"/>
      <c r="DT1055" s="28"/>
      <c r="DU1055" s="28"/>
      <c r="DV1055" s="28"/>
      <c r="DW1055" s="28"/>
      <c r="DX1055" s="28"/>
      <c r="DY1055" s="28"/>
      <c r="DZ1055" s="28"/>
      <c r="EA1055" s="28"/>
      <c r="EB1055" s="28"/>
      <c r="EC1055" s="28"/>
      <c r="ED1055" s="28"/>
      <c r="EE1055" s="28"/>
      <c r="EF1055" s="28"/>
      <c r="EG1055" s="28"/>
      <c r="EH1055" s="28"/>
      <c r="EI1055" s="28"/>
      <c r="EJ1055" s="28"/>
      <c r="EK1055" s="28"/>
      <c r="EL1055" s="28"/>
      <c r="EM1055" s="28"/>
      <c r="EN1055" s="28"/>
      <c r="EO1055" s="28"/>
      <c r="EP1055" s="28"/>
      <c r="EQ1055" s="28"/>
      <c r="ER1055" s="28"/>
      <c r="ES1055" s="28"/>
      <c r="ET1055" s="28"/>
      <c r="EU1055" s="28"/>
      <c r="EV1055" s="28"/>
      <c r="EW1055" s="28"/>
      <c r="EX1055" s="28"/>
      <c r="EY1055" s="28"/>
      <c r="EZ1055" s="28"/>
      <c r="FA1055" s="28"/>
      <c r="FB1055" s="28"/>
      <c r="FC1055" s="28"/>
      <c r="FD1055" s="28"/>
      <c r="FE1055" s="28"/>
      <c r="FF1055" s="28"/>
      <c r="FG1055" s="28"/>
      <c r="FH1055" s="28"/>
      <c r="FI1055" s="28"/>
      <c r="FJ1055" s="28"/>
      <c r="FK1055" s="28"/>
      <c r="FL1055" s="28"/>
      <c r="FM1055" s="28"/>
      <c r="FN1055" s="28"/>
      <c r="FO1055" s="28"/>
      <c r="FP1055" s="28"/>
      <c r="FQ1055" s="28"/>
      <c r="FR1055" s="28"/>
      <c r="FS1055" s="28"/>
      <c r="FT1055" s="28"/>
      <c r="FU1055" s="28"/>
      <c r="FV1055" s="28"/>
      <c r="FW1055" s="28"/>
      <c r="FX1055" s="28"/>
      <c r="FY1055" s="28"/>
      <c r="FZ1055" s="28"/>
      <c r="GA1055" s="28"/>
      <c r="GB1055" s="28"/>
      <c r="GC1055" s="28"/>
      <c r="GD1055" s="28"/>
      <c r="GE1055" s="28"/>
      <c r="GF1055" s="28"/>
      <c r="GG1055" s="28"/>
      <c r="GH1055" s="28"/>
      <c r="GI1055" s="28"/>
      <c r="GJ1055" s="28"/>
      <c r="GK1055" s="28"/>
      <c r="GL1055" s="28"/>
      <c r="GM1055" s="28"/>
      <c r="GN1055" s="28"/>
      <c r="GO1055" s="28"/>
      <c r="GP1055" s="28"/>
      <c r="GQ1055" s="28"/>
      <c r="GR1055" s="28"/>
      <c r="GS1055" s="28"/>
      <c r="GT1055" s="28"/>
      <c r="GU1055" s="28"/>
      <c r="GV1055" s="28"/>
      <c r="GW1055" s="28"/>
      <c r="GX1055" s="28"/>
      <c r="GY1055" s="28"/>
      <c r="GZ1055" s="28"/>
      <c r="HA1055" s="28"/>
      <c r="HB1055" s="28"/>
      <c r="HC1055" s="28"/>
      <c r="HD1055" s="28"/>
      <c r="HE1055" s="28"/>
      <c r="HF1055" s="28"/>
      <c r="HG1055" s="28"/>
      <c r="HH1055" s="28"/>
      <c r="HI1055" s="28"/>
      <c r="HJ1055" s="28"/>
      <c r="HK1055" s="28"/>
      <c r="HL1055" s="28"/>
      <c r="HM1055" s="28"/>
      <c r="HN1055" s="28"/>
      <c r="HO1055" s="28"/>
      <c r="HP1055" s="28"/>
      <c r="HQ1055" s="28"/>
      <c r="HR1055" s="28"/>
      <c r="HS1055" s="28"/>
      <c r="HT1055" s="28"/>
      <c r="HU1055" s="28"/>
      <c r="HV1055" s="28"/>
      <c r="HW1055" s="28"/>
      <c r="HX1055" s="28"/>
      <c r="HY1055" s="28"/>
      <c r="HZ1055" s="28"/>
      <c r="IA1055" s="28"/>
      <c r="IB1055" s="28"/>
      <c r="IC1055" s="28"/>
      <c r="ID1055" s="28"/>
      <c r="IE1055" s="28"/>
      <c r="IF1055" s="28"/>
      <c r="IG1055" s="28"/>
      <c r="IH1055" s="28"/>
      <c r="II1055" s="28"/>
      <c r="IJ1055" s="28"/>
      <c r="IK1055" s="28"/>
      <c r="IL1055" s="28"/>
      <c r="IM1055" s="28"/>
      <c r="IN1055" s="28"/>
    </row>
    <row r="1056" spans="1:248" s="29" customFormat="1" ht="15">
      <c r="A1056" s="24"/>
      <c r="B1056" s="24"/>
      <c r="C1056" s="24"/>
      <c r="D1056" s="37"/>
      <c r="E1056" s="26"/>
      <c r="F1056" s="24"/>
      <c r="G1056" s="27"/>
      <c r="H1056" s="27"/>
      <c r="I1056" s="27"/>
      <c r="J1056" s="27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  <c r="BN1056" s="28"/>
      <c r="BO1056" s="28"/>
      <c r="BP1056" s="28"/>
      <c r="BQ1056" s="28"/>
      <c r="BR1056" s="28"/>
      <c r="BS1056" s="28"/>
      <c r="BT1056" s="28"/>
      <c r="BU1056" s="28"/>
      <c r="BV1056" s="28"/>
      <c r="BW1056" s="28"/>
      <c r="BX1056" s="28"/>
      <c r="BY1056" s="28"/>
      <c r="BZ1056" s="28"/>
      <c r="CA1056" s="28"/>
      <c r="CB1056" s="28"/>
      <c r="CC1056" s="28"/>
      <c r="CD1056" s="28"/>
      <c r="CE1056" s="28"/>
      <c r="CF1056" s="28"/>
      <c r="CG1056" s="28"/>
      <c r="CH1056" s="28"/>
      <c r="CI1056" s="28"/>
      <c r="CJ1056" s="28"/>
      <c r="CK1056" s="28"/>
      <c r="CL1056" s="28"/>
      <c r="CM1056" s="28"/>
      <c r="CN1056" s="28"/>
      <c r="CO1056" s="28"/>
      <c r="CP1056" s="28"/>
      <c r="CQ1056" s="28"/>
      <c r="CR1056" s="28"/>
      <c r="CS1056" s="28"/>
      <c r="CT1056" s="28"/>
      <c r="CU1056" s="28"/>
      <c r="CV1056" s="28"/>
      <c r="CW1056" s="28"/>
      <c r="CX1056" s="28"/>
      <c r="CY1056" s="28"/>
      <c r="CZ1056" s="28"/>
      <c r="DA1056" s="28"/>
      <c r="DB1056" s="28"/>
      <c r="DC1056" s="28"/>
      <c r="DD1056" s="28"/>
      <c r="DE1056" s="28"/>
      <c r="DF1056" s="28"/>
      <c r="DG1056" s="28"/>
      <c r="DH1056" s="28"/>
      <c r="DI1056" s="28"/>
      <c r="DJ1056" s="28"/>
      <c r="DK1056" s="28"/>
      <c r="DL1056" s="28"/>
      <c r="DM1056" s="28"/>
      <c r="DN1056" s="28"/>
      <c r="DO1056" s="28"/>
      <c r="DP1056" s="28"/>
      <c r="DQ1056" s="28"/>
      <c r="DR1056" s="28"/>
      <c r="DS1056" s="28"/>
      <c r="DT1056" s="28"/>
      <c r="DU1056" s="28"/>
      <c r="DV1056" s="28"/>
      <c r="DW1056" s="28"/>
      <c r="DX1056" s="28"/>
      <c r="DY1056" s="28"/>
      <c r="DZ1056" s="28"/>
      <c r="EA1056" s="28"/>
      <c r="EB1056" s="28"/>
      <c r="EC1056" s="28"/>
      <c r="ED1056" s="28"/>
      <c r="EE1056" s="28"/>
      <c r="EF1056" s="28"/>
      <c r="EG1056" s="28"/>
      <c r="EH1056" s="28"/>
      <c r="EI1056" s="28"/>
      <c r="EJ1056" s="28"/>
      <c r="EK1056" s="28"/>
      <c r="EL1056" s="28"/>
      <c r="EM1056" s="28"/>
      <c r="EN1056" s="28"/>
      <c r="EO1056" s="28"/>
      <c r="EP1056" s="28"/>
      <c r="EQ1056" s="28"/>
      <c r="ER1056" s="28"/>
      <c r="ES1056" s="28"/>
      <c r="ET1056" s="28"/>
      <c r="EU1056" s="28"/>
      <c r="EV1056" s="28"/>
      <c r="EW1056" s="28"/>
      <c r="EX1056" s="28"/>
      <c r="EY1056" s="28"/>
      <c r="EZ1056" s="28"/>
      <c r="FA1056" s="28"/>
      <c r="FB1056" s="28"/>
      <c r="FC1056" s="28"/>
      <c r="FD1056" s="28"/>
      <c r="FE1056" s="28"/>
      <c r="FF1056" s="28"/>
      <c r="FG1056" s="28"/>
      <c r="FH1056" s="28"/>
      <c r="FI1056" s="28"/>
      <c r="FJ1056" s="28"/>
      <c r="FK1056" s="28"/>
      <c r="FL1056" s="28"/>
      <c r="FM1056" s="28"/>
      <c r="FN1056" s="28"/>
      <c r="FO1056" s="28"/>
      <c r="FP1056" s="28"/>
      <c r="FQ1056" s="28"/>
      <c r="FR1056" s="28"/>
      <c r="FS1056" s="28"/>
      <c r="FT1056" s="28"/>
      <c r="FU1056" s="28"/>
      <c r="FV1056" s="28"/>
      <c r="FW1056" s="28"/>
      <c r="FX1056" s="28"/>
      <c r="FY1056" s="28"/>
      <c r="FZ1056" s="28"/>
      <c r="GA1056" s="28"/>
      <c r="GB1056" s="28"/>
      <c r="GC1056" s="28"/>
      <c r="GD1056" s="28"/>
      <c r="GE1056" s="28"/>
      <c r="GF1056" s="28"/>
      <c r="GG1056" s="28"/>
      <c r="GH1056" s="28"/>
      <c r="GI1056" s="28"/>
      <c r="GJ1056" s="28"/>
      <c r="GK1056" s="28"/>
      <c r="GL1056" s="28"/>
      <c r="GM1056" s="28"/>
      <c r="GN1056" s="28"/>
      <c r="GO1056" s="28"/>
      <c r="GP1056" s="28"/>
      <c r="GQ1056" s="28"/>
      <c r="GR1056" s="28"/>
      <c r="GS1056" s="28"/>
      <c r="GT1056" s="28"/>
      <c r="GU1056" s="28"/>
      <c r="GV1056" s="28"/>
      <c r="GW1056" s="28"/>
      <c r="GX1056" s="28"/>
      <c r="GY1056" s="28"/>
      <c r="GZ1056" s="28"/>
      <c r="HA1056" s="28"/>
      <c r="HB1056" s="28"/>
      <c r="HC1056" s="28"/>
      <c r="HD1056" s="28"/>
      <c r="HE1056" s="28"/>
      <c r="HF1056" s="28"/>
      <c r="HG1056" s="28"/>
      <c r="HH1056" s="28"/>
      <c r="HI1056" s="28"/>
      <c r="HJ1056" s="28"/>
      <c r="HK1056" s="28"/>
      <c r="HL1056" s="28"/>
      <c r="HM1056" s="28"/>
      <c r="HN1056" s="28"/>
      <c r="HO1056" s="28"/>
      <c r="HP1056" s="28"/>
      <c r="HQ1056" s="28"/>
      <c r="HR1056" s="28"/>
      <c r="HS1056" s="28"/>
      <c r="HT1056" s="28"/>
      <c r="HU1056" s="28"/>
      <c r="HV1056" s="28"/>
      <c r="HW1056" s="28"/>
      <c r="HX1056" s="28"/>
      <c r="HY1056" s="28"/>
      <c r="HZ1056" s="28"/>
      <c r="IA1056" s="28"/>
      <c r="IB1056" s="28"/>
      <c r="IC1056" s="28"/>
      <c r="ID1056" s="28"/>
      <c r="IE1056" s="28"/>
      <c r="IF1056" s="28"/>
      <c r="IG1056" s="28"/>
      <c r="IH1056" s="28"/>
      <c r="II1056" s="28"/>
      <c r="IJ1056" s="28"/>
      <c r="IK1056" s="28"/>
      <c r="IL1056" s="28"/>
      <c r="IM1056" s="28"/>
      <c r="IN1056" s="28"/>
    </row>
    <row r="1057" spans="1:248" s="35" customFormat="1" ht="15">
      <c r="A1057" s="30"/>
      <c r="B1057" s="30"/>
      <c r="C1057" s="30"/>
      <c r="D1057" s="31" t="s">
        <v>11</v>
      </c>
      <c r="E1057" s="32"/>
      <c r="F1057" s="30"/>
      <c r="G1057" s="33"/>
      <c r="H1057" s="33"/>
      <c r="I1057" s="33"/>
      <c r="J1057" s="33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  <c r="EB1057" s="34"/>
      <c r="EC1057" s="34"/>
      <c r="ED1057" s="34"/>
      <c r="EE1057" s="34"/>
      <c r="EF1057" s="34"/>
      <c r="EG1057" s="34"/>
      <c r="EH1057" s="34"/>
      <c r="EI1057" s="34"/>
      <c r="EJ1057" s="34"/>
      <c r="EK1057" s="34"/>
      <c r="EL1057" s="34"/>
      <c r="EM1057" s="34"/>
      <c r="EN1057" s="34"/>
      <c r="EO1057" s="34"/>
      <c r="EP1057" s="34"/>
      <c r="EQ1057" s="34"/>
      <c r="ER1057" s="34"/>
      <c r="ES1057" s="34"/>
      <c r="ET1057" s="34"/>
      <c r="EU1057" s="34"/>
      <c r="EV1057" s="34"/>
      <c r="EW1057" s="34"/>
      <c r="EX1057" s="34"/>
      <c r="EY1057" s="34"/>
      <c r="EZ1057" s="34"/>
      <c r="FA1057" s="34"/>
      <c r="FB1057" s="34"/>
      <c r="FC1057" s="34"/>
      <c r="FD1057" s="34"/>
      <c r="FE1057" s="34"/>
      <c r="FF1057" s="34"/>
      <c r="FG1057" s="34"/>
      <c r="FH1057" s="34"/>
      <c r="FI1057" s="34"/>
      <c r="FJ1057" s="34"/>
      <c r="FK1057" s="34"/>
      <c r="FL1057" s="34"/>
      <c r="FM1057" s="34"/>
      <c r="FN1057" s="34"/>
      <c r="FO1057" s="34"/>
      <c r="FP1057" s="34"/>
      <c r="FQ1057" s="34"/>
      <c r="FR1057" s="34"/>
      <c r="FS1057" s="34"/>
      <c r="FT1057" s="34"/>
      <c r="FU1057" s="34"/>
      <c r="FV1057" s="34"/>
      <c r="FW1057" s="34"/>
      <c r="FX1057" s="34"/>
      <c r="FY1057" s="34"/>
      <c r="FZ1057" s="34"/>
      <c r="GA1057" s="34"/>
      <c r="GB1057" s="34"/>
      <c r="GC1057" s="34"/>
      <c r="GD1057" s="34"/>
      <c r="GE1057" s="34"/>
      <c r="GF1057" s="34"/>
      <c r="GG1057" s="34"/>
      <c r="GH1057" s="34"/>
      <c r="GI1057" s="34"/>
      <c r="GJ1057" s="34"/>
      <c r="GK1057" s="34"/>
      <c r="GL1057" s="34"/>
      <c r="GM1057" s="34"/>
      <c r="GN1057" s="34"/>
      <c r="GO1057" s="34"/>
      <c r="GP1057" s="34"/>
      <c r="GQ1057" s="34"/>
      <c r="GR1057" s="34"/>
      <c r="GS1057" s="34"/>
      <c r="GT1057" s="34"/>
      <c r="GU1057" s="34"/>
      <c r="GV1057" s="34"/>
      <c r="GW1057" s="34"/>
      <c r="GX1057" s="34"/>
      <c r="GY1057" s="34"/>
      <c r="GZ1057" s="34"/>
      <c r="HA1057" s="34"/>
      <c r="HB1057" s="34"/>
      <c r="HC1057" s="34"/>
      <c r="HD1057" s="34"/>
      <c r="HE1057" s="34"/>
      <c r="HF1057" s="34"/>
      <c r="HG1057" s="34"/>
      <c r="HH1057" s="34"/>
      <c r="HI1057" s="34"/>
      <c r="HJ1057" s="34"/>
      <c r="HK1057" s="34"/>
      <c r="HL1057" s="34"/>
      <c r="HM1057" s="34"/>
      <c r="HN1057" s="34"/>
      <c r="HO1057" s="34"/>
      <c r="HP1057" s="34"/>
      <c r="HQ1057" s="34"/>
      <c r="HR1057" s="34"/>
      <c r="HS1057" s="34"/>
      <c r="HT1057" s="34"/>
      <c r="HU1057" s="34"/>
      <c r="HV1057" s="34"/>
      <c r="HW1057" s="34"/>
      <c r="HX1057" s="34"/>
      <c r="HY1057" s="34"/>
      <c r="HZ1057" s="34"/>
      <c r="IA1057" s="34"/>
      <c r="IB1057" s="34"/>
      <c r="IC1057" s="34"/>
      <c r="ID1057" s="34"/>
      <c r="IE1057" s="34"/>
      <c r="IF1057" s="34"/>
      <c r="IG1057" s="34"/>
      <c r="IH1057" s="34"/>
      <c r="II1057" s="34"/>
      <c r="IJ1057" s="34"/>
      <c r="IK1057" s="34"/>
      <c r="IL1057" s="34"/>
      <c r="IM1057" s="34"/>
      <c r="IN1057" s="34"/>
    </row>
    <row r="1058" spans="1:248" s="35" customFormat="1" ht="15">
      <c r="A1058" s="30"/>
      <c r="B1058" s="30"/>
      <c r="C1058" s="30"/>
      <c r="D1058" s="31"/>
      <c r="E1058" s="32"/>
      <c r="F1058" s="30"/>
      <c r="G1058" s="33"/>
      <c r="H1058" s="33"/>
      <c r="I1058" s="33"/>
      <c r="J1058" s="33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  <c r="EB1058" s="34"/>
      <c r="EC1058" s="34"/>
      <c r="ED1058" s="34"/>
      <c r="EE1058" s="34"/>
      <c r="EF1058" s="34"/>
      <c r="EG1058" s="34"/>
      <c r="EH1058" s="34"/>
      <c r="EI1058" s="34"/>
      <c r="EJ1058" s="34"/>
      <c r="EK1058" s="34"/>
      <c r="EL1058" s="34"/>
      <c r="EM1058" s="34"/>
      <c r="EN1058" s="34"/>
      <c r="EO1058" s="34"/>
      <c r="EP1058" s="34"/>
      <c r="EQ1058" s="34"/>
      <c r="ER1058" s="34"/>
      <c r="ES1058" s="34"/>
      <c r="ET1058" s="34"/>
      <c r="EU1058" s="34"/>
      <c r="EV1058" s="34"/>
      <c r="EW1058" s="34"/>
      <c r="EX1058" s="34"/>
      <c r="EY1058" s="34"/>
      <c r="EZ1058" s="34"/>
      <c r="FA1058" s="34"/>
      <c r="FB1058" s="34"/>
      <c r="FC1058" s="34"/>
      <c r="FD1058" s="34"/>
      <c r="FE1058" s="34"/>
      <c r="FF1058" s="34"/>
      <c r="FG1058" s="34"/>
      <c r="FH1058" s="34"/>
      <c r="FI1058" s="34"/>
      <c r="FJ1058" s="34"/>
      <c r="FK1058" s="34"/>
      <c r="FL1058" s="34"/>
      <c r="FM1058" s="34"/>
      <c r="FN1058" s="34"/>
      <c r="FO1058" s="34"/>
      <c r="FP1058" s="34"/>
      <c r="FQ1058" s="34"/>
      <c r="FR1058" s="34"/>
      <c r="FS1058" s="34"/>
      <c r="FT1058" s="34"/>
      <c r="FU1058" s="34"/>
      <c r="FV1058" s="34"/>
      <c r="FW1058" s="34"/>
      <c r="FX1058" s="34"/>
      <c r="FY1058" s="34"/>
      <c r="FZ1058" s="34"/>
      <c r="GA1058" s="34"/>
      <c r="GB1058" s="34"/>
      <c r="GC1058" s="34"/>
      <c r="GD1058" s="34"/>
      <c r="GE1058" s="34"/>
      <c r="GF1058" s="34"/>
      <c r="GG1058" s="34"/>
      <c r="GH1058" s="34"/>
      <c r="GI1058" s="34"/>
      <c r="GJ1058" s="34"/>
      <c r="GK1058" s="34"/>
      <c r="GL1058" s="34"/>
      <c r="GM1058" s="34"/>
      <c r="GN1058" s="34"/>
      <c r="GO1058" s="34"/>
      <c r="GP1058" s="34"/>
      <c r="GQ1058" s="34"/>
      <c r="GR1058" s="34"/>
      <c r="GS1058" s="34"/>
      <c r="GT1058" s="34"/>
      <c r="GU1058" s="34"/>
      <c r="GV1058" s="34"/>
      <c r="GW1058" s="34"/>
      <c r="GX1058" s="34"/>
      <c r="GY1058" s="34"/>
      <c r="GZ1058" s="34"/>
      <c r="HA1058" s="34"/>
      <c r="HB1058" s="34"/>
      <c r="HC1058" s="34"/>
      <c r="HD1058" s="34"/>
      <c r="HE1058" s="34"/>
      <c r="HF1058" s="34"/>
      <c r="HG1058" s="34"/>
      <c r="HH1058" s="34"/>
      <c r="HI1058" s="34"/>
      <c r="HJ1058" s="34"/>
      <c r="HK1058" s="34"/>
      <c r="HL1058" s="34"/>
      <c r="HM1058" s="34"/>
      <c r="HN1058" s="34"/>
      <c r="HO1058" s="34"/>
      <c r="HP1058" s="34"/>
      <c r="HQ1058" s="34"/>
      <c r="HR1058" s="34"/>
      <c r="HS1058" s="34"/>
      <c r="HT1058" s="34"/>
      <c r="HU1058" s="34"/>
      <c r="HV1058" s="34"/>
      <c r="HW1058" s="34"/>
      <c r="HX1058" s="34"/>
      <c r="HY1058" s="34"/>
      <c r="HZ1058" s="34"/>
      <c r="IA1058" s="34"/>
      <c r="IB1058" s="34"/>
      <c r="IC1058" s="34"/>
      <c r="ID1058" s="34"/>
      <c r="IE1058" s="34"/>
      <c r="IF1058" s="34"/>
      <c r="IG1058" s="34"/>
      <c r="IH1058" s="34"/>
      <c r="II1058" s="34"/>
      <c r="IJ1058" s="34"/>
      <c r="IK1058" s="34"/>
      <c r="IL1058" s="34"/>
      <c r="IM1058" s="34"/>
      <c r="IN1058" s="34"/>
    </row>
    <row r="1059" spans="1:248" s="35" customFormat="1" ht="60">
      <c r="A1059" s="30"/>
      <c r="B1059" s="30"/>
      <c r="C1059" s="30"/>
      <c r="D1059" s="31" t="s">
        <v>12</v>
      </c>
      <c r="E1059" s="32"/>
      <c r="F1059" s="30"/>
      <c r="G1059" s="33"/>
      <c r="H1059" s="33"/>
      <c r="I1059" s="33">
        <v>6686747</v>
      </c>
      <c r="J1059" s="33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  <c r="EB1059" s="34"/>
      <c r="EC1059" s="34"/>
      <c r="ED1059" s="34"/>
      <c r="EE1059" s="34"/>
      <c r="EF1059" s="34"/>
      <c r="EG1059" s="34"/>
      <c r="EH1059" s="34"/>
      <c r="EI1059" s="34"/>
      <c r="EJ1059" s="34"/>
      <c r="EK1059" s="34"/>
      <c r="EL1059" s="34"/>
      <c r="EM1059" s="34"/>
      <c r="EN1059" s="34"/>
      <c r="EO1059" s="34"/>
      <c r="EP1059" s="34"/>
      <c r="EQ1059" s="34"/>
      <c r="ER1059" s="34"/>
      <c r="ES1059" s="34"/>
      <c r="ET1059" s="34"/>
      <c r="EU1059" s="34"/>
      <c r="EV1059" s="34"/>
      <c r="EW1059" s="34"/>
      <c r="EX1059" s="34"/>
      <c r="EY1059" s="34"/>
      <c r="EZ1059" s="34"/>
      <c r="FA1059" s="34"/>
      <c r="FB1059" s="34"/>
      <c r="FC1059" s="34"/>
      <c r="FD1059" s="34"/>
      <c r="FE1059" s="34"/>
      <c r="FF1059" s="34"/>
      <c r="FG1059" s="34"/>
      <c r="FH1059" s="34"/>
      <c r="FI1059" s="34"/>
      <c r="FJ1059" s="34"/>
      <c r="FK1059" s="34"/>
      <c r="FL1059" s="34"/>
      <c r="FM1059" s="34"/>
      <c r="FN1059" s="34"/>
      <c r="FO1059" s="34"/>
      <c r="FP1059" s="34"/>
      <c r="FQ1059" s="34"/>
      <c r="FR1059" s="34"/>
      <c r="FS1059" s="34"/>
      <c r="FT1059" s="34"/>
      <c r="FU1059" s="34"/>
      <c r="FV1059" s="34"/>
      <c r="FW1059" s="34"/>
      <c r="FX1059" s="34"/>
      <c r="FY1059" s="34"/>
      <c r="FZ1059" s="34"/>
      <c r="GA1059" s="34"/>
      <c r="GB1059" s="34"/>
      <c r="GC1059" s="34"/>
      <c r="GD1059" s="34"/>
      <c r="GE1059" s="34"/>
      <c r="GF1059" s="34"/>
      <c r="GG1059" s="34"/>
      <c r="GH1059" s="34"/>
      <c r="GI1059" s="34"/>
      <c r="GJ1059" s="34"/>
      <c r="GK1059" s="34"/>
      <c r="GL1059" s="34"/>
      <c r="GM1059" s="34"/>
      <c r="GN1059" s="34"/>
      <c r="GO1059" s="34"/>
      <c r="GP1059" s="34"/>
      <c r="GQ1059" s="34"/>
      <c r="GR1059" s="34"/>
      <c r="GS1059" s="34"/>
      <c r="GT1059" s="34"/>
      <c r="GU1059" s="34"/>
      <c r="GV1059" s="34"/>
      <c r="GW1059" s="34"/>
      <c r="GX1059" s="34"/>
      <c r="GY1059" s="34"/>
      <c r="GZ1059" s="34"/>
      <c r="HA1059" s="34"/>
      <c r="HB1059" s="34"/>
      <c r="HC1059" s="34"/>
      <c r="HD1059" s="34"/>
      <c r="HE1059" s="34"/>
      <c r="HF1059" s="34"/>
      <c r="HG1059" s="34"/>
      <c r="HH1059" s="34"/>
      <c r="HI1059" s="34"/>
      <c r="HJ1059" s="34"/>
      <c r="HK1059" s="34"/>
      <c r="HL1059" s="34"/>
      <c r="HM1059" s="34"/>
      <c r="HN1059" s="34"/>
      <c r="HO1059" s="34"/>
      <c r="HP1059" s="34"/>
      <c r="HQ1059" s="34"/>
      <c r="HR1059" s="34"/>
      <c r="HS1059" s="34"/>
      <c r="HT1059" s="34"/>
      <c r="HU1059" s="34"/>
      <c r="HV1059" s="34"/>
      <c r="HW1059" s="34"/>
      <c r="HX1059" s="34"/>
      <c r="HY1059" s="34"/>
      <c r="HZ1059" s="34"/>
      <c r="IA1059" s="34"/>
      <c r="IB1059" s="34"/>
      <c r="IC1059" s="34"/>
      <c r="ID1059" s="34"/>
      <c r="IE1059" s="34"/>
      <c r="IF1059" s="34"/>
      <c r="IG1059" s="34"/>
      <c r="IH1059" s="34"/>
      <c r="II1059" s="34"/>
      <c r="IJ1059" s="34"/>
      <c r="IK1059" s="34"/>
      <c r="IL1059" s="34"/>
      <c r="IM1059" s="34"/>
      <c r="IN1059" s="34"/>
    </row>
    <row r="1060" spans="1:248" s="35" customFormat="1" ht="15">
      <c r="A1060" s="30"/>
      <c r="B1060" s="30"/>
      <c r="C1060" s="30"/>
      <c r="D1060" s="31"/>
      <c r="E1060" s="32"/>
      <c r="F1060" s="30"/>
      <c r="G1060" s="33"/>
      <c r="H1060" s="33"/>
      <c r="I1060" s="33"/>
      <c r="J1060" s="33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  <c r="EB1060" s="34"/>
      <c r="EC1060" s="34"/>
      <c r="ED1060" s="34"/>
      <c r="EE1060" s="34"/>
      <c r="EF1060" s="34"/>
      <c r="EG1060" s="34"/>
      <c r="EH1060" s="34"/>
      <c r="EI1060" s="34"/>
      <c r="EJ1060" s="34"/>
      <c r="EK1060" s="34"/>
      <c r="EL1060" s="34"/>
      <c r="EM1060" s="34"/>
      <c r="EN1060" s="34"/>
      <c r="EO1060" s="34"/>
      <c r="EP1060" s="34"/>
      <c r="EQ1060" s="34"/>
      <c r="ER1060" s="34"/>
      <c r="ES1060" s="34"/>
      <c r="ET1060" s="34"/>
      <c r="EU1060" s="34"/>
      <c r="EV1060" s="34"/>
      <c r="EW1060" s="34"/>
      <c r="EX1060" s="34"/>
      <c r="EY1060" s="34"/>
      <c r="EZ1060" s="34"/>
      <c r="FA1060" s="34"/>
      <c r="FB1060" s="34"/>
      <c r="FC1060" s="34"/>
      <c r="FD1060" s="34"/>
      <c r="FE1060" s="34"/>
      <c r="FF1060" s="34"/>
      <c r="FG1060" s="34"/>
      <c r="FH1060" s="34"/>
      <c r="FI1060" s="34"/>
      <c r="FJ1060" s="34"/>
      <c r="FK1060" s="34"/>
      <c r="FL1060" s="34"/>
      <c r="FM1060" s="34"/>
      <c r="FN1060" s="34"/>
      <c r="FO1060" s="34"/>
      <c r="FP1060" s="34"/>
      <c r="FQ1060" s="34"/>
      <c r="FR1060" s="34"/>
      <c r="FS1060" s="34"/>
      <c r="FT1060" s="34"/>
      <c r="FU1060" s="34"/>
      <c r="FV1060" s="34"/>
      <c r="FW1060" s="34"/>
      <c r="FX1060" s="34"/>
      <c r="FY1060" s="34"/>
      <c r="FZ1060" s="34"/>
      <c r="GA1060" s="34"/>
      <c r="GB1060" s="34"/>
      <c r="GC1060" s="34"/>
      <c r="GD1060" s="34"/>
      <c r="GE1060" s="34"/>
      <c r="GF1060" s="34"/>
      <c r="GG1060" s="34"/>
      <c r="GH1060" s="34"/>
      <c r="GI1060" s="34"/>
      <c r="GJ1060" s="34"/>
      <c r="GK1060" s="34"/>
      <c r="GL1060" s="34"/>
      <c r="GM1060" s="34"/>
      <c r="GN1060" s="34"/>
      <c r="GO1060" s="34"/>
      <c r="GP1060" s="34"/>
      <c r="GQ1060" s="34"/>
      <c r="GR1060" s="34"/>
      <c r="GS1060" s="34"/>
      <c r="GT1060" s="34"/>
      <c r="GU1060" s="34"/>
      <c r="GV1060" s="34"/>
      <c r="GW1060" s="34"/>
      <c r="GX1060" s="34"/>
      <c r="GY1060" s="34"/>
      <c r="GZ1060" s="34"/>
      <c r="HA1060" s="34"/>
      <c r="HB1060" s="34"/>
      <c r="HC1060" s="34"/>
      <c r="HD1060" s="34"/>
      <c r="HE1060" s="34"/>
      <c r="HF1060" s="34"/>
      <c r="HG1060" s="34"/>
      <c r="HH1060" s="34"/>
      <c r="HI1060" s="34"/>
      <c r="HJ1060" s="34"/>
      <c r="HK1060" s="34"/>
      <c r="HL1060" s="34"/>
      <c r="HM1060" s="34"/>
      <c r="HN1060" s="34"/>
      <c r="HO1060" s="34"/>
      <c r="HP1060" s="34"/>
      <c r="HQ1060" s="34"/>
      <c r="HR1060" s="34"/>
      <c r="HS1060" s="34"/>
      <c r="HT1060" s="34"/>
      <c r="HU1060" s="34"/>
      <c r="HV1060" s="34"/>
      <c r="HW1060" s="34"/>
      <c r="HX1060" s="34"/>
      <c r="HY1060" s="34"/>
      <c r="HZ1060" s="34"/>
      <c r="IA1060" s="34"/>
      <c r="IB1060" s="34"/>
      <c r="IC1060" s="34"/>
      <c r="ID1060" s="34"/>
      <c r="IE1060" s="34"/>
      <c r="IF1060" s="34"/>
      <c r="IG1060" s="34"/>
      <c r="IH1060" s="34"/>
      <c r="II1060" s="34"/>
      <c r="IJ1060" s="34"/>
      <c r="IK1060" s="34"/>
      <c r="IL1060" s="34"/>
      <c r="IM1060" s="34"/>
      <c r="IN1060" s="34"/>
    </row>
    <row r="1061" spans="1:248" s="35" customFormat="1" ht="60">
      <c r="A1061" s="30"/>
      <c r="B1061" s="30"/>
      <c r="C1061" s="30"/>
      <c r="D1061" s="31" t="s">
        <v>14</v>
      </c>
      <c r="E1061" s="32"/>
      <c r="F1061" s="30"/>
      <c r="G1061" s="33"/>
      <c r="H1061" s="33"/>
      <c r="I1061" s="33">
        <v>20000000</v>
      </c>
      <c r="J1061" s="33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  <c r="EB1061" s="34"/>
      <c r="EC1061" s="34"/>
      <c r="ED1061" s="34"/>
      <c r="EE1061" s="34"/>
      <c r="EF1061" s="34"/>
      <c r="EG1061" s="34"/>
      <c r="EH1061" s="34"/>
      <c r="EI1061" s="34"/>
      <c r="EJ1061" s="34"/>
      <c r="EK1061" s="34"/>
      <c r="EL1061" s="34"/>
      <c r="EM1061" s="34"/>
      <c r="EN1061" s="34"/>
      <c r="EO1061" s="34"/>
      <c r="EP1061" s="34"/>
      <c r="EQ1061" s="34"/>
      <c r="ER1061" s="34"/>
      <c r="ES1061" s="34"/>
      <c r="ET1061" s="34"/>
      <c r="EU1061" s="34"/>
      <c r="EV1061" s="34"/>
      <c r="EW1061" s="34"/>
      <c r="EX1061" s="34"/>
      <c r="EY1061" s="34"/>
      <c r="EZ1061" s="34"/>
      <c r="FA1061" s="34"/>
      <c r="FB1061" s="34"/>
      <c r="FC1061" s="34"/>
      <c r="FD1061" s="34"/>
      <c r="FE1061" s="34"/>
      <c r="FF1061" s="34"/>
      <c r="FG1061" s="34"/>
      <c r="FH1061" s="34"/>
      <c r="FI1061" s="34"/>
      <c r="FJ1061" s="34"/>
      <c r="FK1061" s="34"/>
      <c r="FL1061" s="34"/>
      <c r="FM1061" s="34"/>
      <c r="FN1061" s="34"/>
      <c r="FO1061" s="34"/>
      <c r="FP1061" s="34"/>
      <c r="FQ1061" s="34"/>
      <c r="FR1061" s="34"/>
      <c r="FS1061" s="34"/>
      <c r="FT1061" s="34"/>
      <c r="FU1061" s="34"/>
      <c r="FV1061" s="34"/>
      <c r="FW1061" s="34"/>
      <c r="FX1061" s="34"/>
      <c r="FY1061" s="34"/>
      <c r="FZ1061" s="34"/>
      <c r="GA1061" s="34"/>
      <c r="GB1061" s="34"/>
      <c r="GC1061" s="34"/>
      <c r="GD1061" s="34"/>
      <c r="GE1061" s="34"/>
      <c r="GF1061" s="34"/>
      <c r="GG1061" s="34"/>
      <c r="GH1061" s="34"/>
      <c r="GI1061" s="34"/>
      <c r="GJ1061" s="34"/>
      <c r="GK1061" s="34"/>
      <c r="GL1061" s="34"/>
      <c r="GM1061" s="34"/>
      <c r="GN1061" s="34"/>
      <c r="GO1061" s="34"/>
      <c r="GP1061" s="34"/>
      <c r="GQ1061" s="34"/>
      <c r="GR1061" s="34"/>
      <c r="GS1061" s="34"/>
      <c r="GT1061" s="34"/>
      <c r="GU1061" s="34"/>
      <c r="GV1061" s="34"/>
      <c r="GW1061" s="34"/>
      <c r="GX1061" s="34"/>
      <c r="GY1061" s="34"/>
      <c r="GZ1061" s="34"/>
      <c r="HA1061" s="34"/>
      <c r="HB1061" s="34"/>
      <c r="HC1061" s="34"/>
      <c r="HD1061" s="34"/>
      <c r="HE1061" s="34"/>
      <c r="HF1061" s="34"/>
      <c r="HG1061" s="34"/>
      <c r="HH1061" s="34"/>
      <c r="HI1061" s="34"/>
      <c r="HJ1061" s="34"/>
      <c r="HK1061" s="34"/>
      <c r="HL1061" s="34"/>
      <c r="HM1061" s="34"/>
      <c r="HN1061" s="34"/>
      <c r="HO1061" s="34"/>
      <c r="HP1061" s="34"/>
      <c r="HQ1061" s="34"/>
      <c r="HR1061" s="34"/>
      <c r="HS1061" s="34"/>
      <c r="HT1061" s="34"/>
      <c r="HU1061" s="34"/>
      <c r="HV1061" s="34"/>
      <c r="HW1061" s="34"/>
      <c r="HX1061" s="34"/>
      <c r="HY1061" s="34"/>
      <c r="HZ1061" s="34"/>
      <c r="IA1061" s="34"/>
      <c r="IB1061" s="34"/>
      <c r="IC1061" s="34"/>
      <c r="ID1061" s="34"/>
      <c r="IE1061" s="34"/>
      <c r="IF1061" s="34"/>
      <c r="IG1061" s="34"/>
      <c r="IH1061" s="34"/>
      <c r="II1061" s="34"/>
      <c r="IJ1061" s="34"/>
      <c r="IK1061" s="34"/>
      <c r="IL1061" s="34"/>
      <c r="IM1061" s="34"/>
      <c r="IN1061" s="34"/>
    </row>
    <row r="1062" spans="1:248" s="35" customFormat="1" ht="15">
      <c r="A1062" s="30"/>
      <c r="B1062" s="30"/>
      <c r="C1062" s="30"/>
      <c r="D1062" s="31"/>
      <c r="E1062" s="32"/>
      <c r="F1062" s="30"/>
      <c r="G1062" s="33"/>
      <c r="H1062" s="33"/>
      <c r="I1062" s="33"/>
      <c r="J1062" s="33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  <c r="EB1062" s="34"/>
      <c r="EC1062" s="34"/>
      <c r="ED1062" s="34"/>
      <c r="EE1062" s="34"/>
      <c r="EF1062" s="34"/>
      <c r="EG1062" s="34"/>
      <c r="EH1062" s="34"/>
      <c r="EI1062" s="34"/>
      <c r="EJ1062" s="34"/>
      <c r="EK1062" s="34"/>
      <c r="EL1062" s="34"/>
      <c r="EM1062" s="34"/>
      <c r="EN1062" s="34"/>
      <c r="EO1062" s="34"/>
      <c r="EP1062" s="34"/>
      <c r="EQ1062" s="34"/>
      <c r="ER1062" s="34"/>
      <c r="ES1062" s="34"/>
      <c r="ET1062" s="34"/>
      <c r="EU1062" s="34"/>
      <c r="EV1062" s="34"/>
      <c r="EW1062" s="34"/>
      <c r="EX1062" s="34"/>
      <c r="EY1062" s="34"/>
      <c r="EZ1062" s="34"/>
      <c r="FA1062" s="34"/>
      <c r="FB1062" s="34"/>
      <c r="FC1062" s="34"/>
      <c r="FD1062" s="34"/>
      <c r="FE1062" s="34"/>
      <c r="FF1062" s="34"/>
      <c r="FG1062" s="34"/>
      <c r="FH1062" s="34"/>
      <c r="FI1062" s="34"/>
      <c r="FJ1062" s="34"/>
      <c r="FK1062" s="34"/>
      <c r="FL1062" s="34"/>
      <c r="FM1062" s="34"/>
      <c r="FN1062" s="34"/>
      <c r="FO1062" s="34"/>
      <c r="FP1062" s="34"/>
      <c r="FQ1062" s="34"/>
      <c r="FR1062" s="34"/>
      <c r="FS1062" s="34"/>
      <c r="FT1062" s="34"/>
      <c r="FU1062" s="34"/>
      <c r="FV1062" s="34"/>
      <c r="FW1062" s="34"/>
      <c r="FX1062" s="34"/>
      <c r="FY1062" s="34"/>
      <c r="FZ1062" s="34"/>
      <c r="GA1062" s="34"/>
      <c r="GB1062" s="34"/>
      <c r="GC1062" s="34"/>
      <c r="GD1062" s="34"/>
      <c r="GE1062" s="34"/>
      <c r="GF1062" s="34"/>
      <c r="GG1062" s="34"/>
      <c r="GH1062" s="34"/>
      <c r="GI1062" s="34"/>
      <c r="GJ1062" s="34"/>
      <c r="GK1062" s="34"/>
      <c r="GL1062" s="34"/>
      <c r="GM1062" s="34"/>
      <c r="GN1062" s="34"/>
      <c r="GO1062" s="34"/>
      <c r="GP1062" s="34"/>
      <c r="GQ1062" s="34"/>
      <c r="GR1062" s="34"/>
      <c r="GS1062" s="34"/>
      <c r="GT1062" s="34"/>
      <c r="GU1062" s="34"/>
      <c r="GV1062" s="34"/>
      <c r="GW1062" s="34"/>
      <c r="GX1062" s="34"/>
      <c r="GY1062" s="34"/>
      <c r="GZ1062" s="34"/>
      <c r="HA1062" s="34"/>
      <c r="HB1062" s="34"/>
      <c r="HC1062" s="34"/>
      <c r="HD1062" s="34"/>
      <c r="HE1062" s="34"/>
      <c r="HF1062" s="34"/>
      <c r="HG1062" s="34"/>
      <c r="HH1062" s="34"/>
      <c r="HI1062" s="34"/>
      <c r="HJ1062" s="34"/>
      <c r="HK1062" s="34"/>
      <c r="HL1062" s="34"/>
      <c r="HM1062" s="34"/>
      <c r="HN1062" s="34"/>
      <c r="HO1062" s="34"/>
      <c r="HP1062" s="34"/>
      <c r="HQ1062" s="34"/>
      <c r="HR1062" s="34"/>
      <c r="HS1062" s="34"/>
      <c r="HT1062" s="34"/>
      <c r="HU1062" s="34"/>
      <c r="HV1062" s="34"/>
      <c r="HW1062" s="34"/>
      <c r="HX1062" s="34"/>
      <c r="HY1062" s="34"/>
      <c r="HZ1062" s="34"/>
      <c r="IA1062" s="34"/>
      <c r="IB1062" s="34"/>
      <c r="IC1062" s="34"/>
      <c r="ID1062" s="34"/>
      <c r="IE1062" s="34"/>
      <c r="IF1062" s="34"/>
      <c r="IG1062" s="34"/>
      <c r="IH1062" s="34"/>
      <c r="II1062" s="34"/>
      <c r="IJ1062" s="34"/>
      <c r="IK1062" s="34"/>
      <c r="IL1062" s="34"/>
      <c r="IM1062" s="34"/>
      <c r="IN1062" s="34"/>
    </row>
    <row r="1063" spans="1:248" s="35" customFormat="1" ht="75">
      <c r="A1063" s="30" t="s">
        <v>550</v>
      </c>
      <c r="B1063" s="30" t="s">
        <v>551</v>
      </c>
      <c r="C1063" s="30" t="s">
        <v>36</v>
      </c>
      <c r="D1063" s="30" t="s">
        <v>552</v>
      </c>
      <c r="E1063" s="32" t="s">
        <v>420</v>
      </c>
      <c r="F1063" s="30" t="s">
        <v>421</v>
      </c>
      <c r="G1063" s="33">
        <v>61812100</v>
      </c>
      <c r="H1063" s="33">
        <v>0.4</v>
      </c>
      <c r="I1063" s="33">
        <v>20000000</v>
      </c>
      <c r="J1063" s="33">
        <v>32.8</v>
      </c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  <c r="EB1063" s="34"/>
      <c r="EC1063" s="34"/>
      <c r="ED1063" s="34"/>
      <c r="EE1063" s="34"/>
      <c r="EF1063" s="34"/>
      <c r="EG1063" s="34"/>
      <c r="EH1063" s="34"/>
      <c r="EI1063" s="34"/>
      <c r="EJ1063" s="34"/>
      <c r="EK1063" s="34"/>
      <c r="EL1063" s="34"/>
      <c r="EM1063" s="34"/>
      <c r="EN1063" s="34"/>
      <c r="EO1063" s="34"/>
      <c r="EP1063" s="34"/>
      <c r="EQ1063" s="34"/>
      <c r="ER1063" s="34"/>
      <c r="ES1063" s="34"/>
      <c r="ET1063" s="34"/>
      <c r="EU1063" s="34"/>
      <c r="EV1063" s="34"/>
      <c r="EW1063" s="34"/>
      <c r="EX1063" s="34"/>
      <c r="EY1063" s="34"/>
      <c r="EZ1063" s="34"/>
      <c r="FA1063" s="34"/>
      <c r="FB1063" s="34"/>
      <c r="FC1063" s="34"/>
      <c r="FD1063" s="34"/>
      <c r="FE1063" s="34"/>
      <c r="FF1063" s="34"/>
      <c r="FG1063" s="34"/>
      <c r="FH1063" s="34"/>
      <c r="FI1063" s="34"/>
      <c r="FJ1063" s="34"/>
      <c r="FK1063" s="34"/>
      <c r="FL1063" s="34"/>
      <c r="FM1063" s="34"/>
      <c r="FN1063" s="34"/>
      <c r="FO1063" s="34"/>
      <c r="FP1063" s="34"/>
      <c r="FQ1063" s="34"/>
      <c r="FR1063" s="34"/>
      <c r="FS1063" s="34"/>
      <c r="FT1063" s="34"/>
      <c r="FU1063" s="34"/>
      <c r="FV1063" s="34"/>
      <c r="FW1063" s="34"/>
      <c r="FX1063" s="34"/>
      <c r="FY1063" s="34"/>
      <c r="FZ1063" s="34"/>
      <c r="GA1063" s="34"/>
      <c r="GB1063" s="34"/>
      <c r="GC1063" s="34"/>
      <c r="GD1063" s="34"/>
      <c r="GE1063" s="34"/>
      <c r="GF1063" s="34"/>
      <c r="GG1063" s="34"/>
      <c r="GH1063" s="34"/>
      <c r="GI1063" s="34"/>
      <c r="GJ1063" s="34"/>
      <c r="GK1063" s="34"/>
      <c r="GL1063" s="34"/>
      <c r="GM1063" s="34"/>
      <c r="GN1063" s="34"/>
      <c r="GO1063" s="34"/>
      <c r="GP1063" s="34"/>
      <c r="GQ1063" s="34"/>
      <c r="GR1063" s="34"/>
      <c r="GS1063" s="34"/>
      <c r="GT1063" s="34"/>
      <c r="GU1063" s="34"/>
      <c r="GV1063" s="34"/>
      <c r="GW1063" s="34"/>
      <c r="GX1063" s="34"/>
      <c r="GY1063" s="34"/>
      <c r="GZ1063" s="34"/>
      <c r="HA1063" s="34"/>
      <c r="HB1063" s="34"/>
      <c r="HC1063" s="34"/>
      <c r="HD1063" s="34"/>
      <c r="HE1063" s="34"/>
      <c r="HF1063" s="34"/>
      <c r="HG1063" s="34"/>
      <c r="HH1063" s="34"/>
      <c r="HI1063" s="34"/>
      <c r="HJ1063" s="34"/>
      <c r="HK1063" s="34"/>
      <c r="HL1063" s="34"/>
      <c r="HM1063" s="34"/>
      <c r="HN1063" s="34"/>
      <c r="HO1063" s="34"/>
      <c r="HP1063" s="34"/>
      <c r="HQ1063" s="34"/>
      <c r="HR1063" s="34"/>
      <c r="HS1063" s="34"/>
      <c r="HT1063" s="34"/>
      <c r="HU1063" s="34"/>
      <c r="HV1063" s="34"/>
      <c r="HW1063" s="34"/>
      <c r="HX1063" s="34"/>
      <c r="HY1063" s="34"/>
      <c r="HZ1063" s="34"/>
      <c r="IA1063" s="34"/>
      <c r="IB1063" s="34"/>
      <c r="IC1063" s="34"/>
      <c r="ID1063" s="34"/>
      <c r="IE1063" s="34"/>
      <c r="IF1063" s="34"/>
      <c r="IG1063" s="34"/>
      <c r="IH1063" s="34"/>
      <c r="II1063" s="34"/>
      <c r="IJ1063" s="34"/>
      <c r="IK1063" s="34"/>
      <c r="IL1063" s="34"/>
      <c r="IM1063" s="34"/>
      <c r="IN1063" s="34"/>
    </row>
    <row r="1064" spans="1:248" s="35" customFormat="1" ht="15">
      <c r="A1064" s="30"/>
      <c r="B1064" s="30"/>
      <c r="C1064" s="30"/>
      <c r="D1064" s="30"/>
      <c r="E1064" s="32"/>
      <c r="F1064" s="30"/>
      <c r="G1064" s="33"/>
      <c r="H1064" s="33"/>
      <c r="I1064" s="33"/>
      <c r="J1064" s="33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  <c r="EB1064" s="34"/>
      <c r="EC1064" s="34"/>
      <c r="ED1064" s="34"/>
      <c r="EE1064" s="34"/>
      <c r="EF1064" s="34"/>
      <c r="EG1064" s="34"/>
      <c r="EH1064" s="34"/>
      <c r="EI1064" s="34"/>
      <c r="EJ1064" s="34"/>
      <c r="EK1064" s="34"/>
      <c r="EL1064" s="34"/>
      <c r="EM1064" s="34"/>
      <c r="EN1064" s="34"/>
      <c r="EO1064" s="34"/>
      <c r="EP1064" s="34"/>
      <c r="EQ1064" s="34"/>
      <c r="ER1064" s="34"/>
      <c r="ES1064" s="34"/>
      <c r="ET1064" s="34"/>
      <c r="EU1064" s="34"/>
      <c r="EV1064" s="34"/>
      <c r="EW1064" s="34"/>
      <c r="EX1064" s="34"/>
      <c r="EY1064" s="34"/>
      <c r="EZ1064" s="34"/>
      <c r="FA1064" s="34"/>
      <c r="FB1064" s="34"/>
      <c r="FC1064" s="34"/>
      <c r="FD1064" s="34"/>
      <c r="FE1064" s="34"/>
      <c r="FF1064" s="34"/>
      <c r="FG1064" s="34"/>
      <c r="FH1064" s="34"/>
      <c r="FI1064" s="34"/>
      <c r="FJ1064" s="34"/>
      <c r="FK1064" s="34"/>
      <c r="FL1064" s="34"/>
      <c r="FM1064" s="34"/>
      <c r="FN1064" s="34"/>
      <c r="FO1064" s="34"/>
      <c r="FP1064" s="34"/>
      <c r="FQ1064" s="34"/>
      <c r="FR1064" s="34"/>
      <c r="FS1064" s="34"/>
      <c r="FT1064" s="34"/>
      <c r="FU1064" s="34"/>
      <c r="FV1064" s="34"/>
      <c r="FW1064" s="34"/>
      <c r="FX1064" s="34"/>
      <c r="FY1064" s="34"/>
      <c r="FZ1064" s="34"/>
      <c r="GA1064" s="34"/>
      <c r="GB1064" s="34"/>
      <c r="GC1064" s="34"/>
      <c r="GD1064" s="34"/>
      <c r="GE1064" s="34"/>
      <c r="GF1064" s="34"/>
      <c r="GG1064" s="34"/>
      <c r="GH1064" s="34"/>
      <c r="GI1064" s="34"/>
      <c r="GJ1064" s="34"/>
      <c r="GK1064" s="34"/>
      <c r="GL1064" s="34"/>
      <c r="GM1064" s="34"/>
      <c r="GN1064" s="34"/>
      <c r="GO1064" s="34"/>
      <c r="GP1064" s="34"/>
      <c r="GQ1064" s="34"/>
      <c r="GR1064" s="34"/>
      <c r="GS1064" s="34"/>
      <c r="GT1064" s="34"/>
      <c r="GU1064" s="34"/>
      <c r="GV1064" s="34"/>
      <c r="GW1064" s="34"/>
      <c r="GX1064" s="34"/>
      <c r="GY1064" s="34"/>
      <c r="GZ1064" s="34"/>
      <c r="HA1064" s="34"/>
      <c r="HB1064" s="34"/>
      <c r="HC1064" s="34"/>
      <c r="HD1064" s="34"/>
      <c r="HE1064" s="34"/>
      <c r="HF1064" s="34"/>
      <c r="HG1064" s="34"/>
      <c r="HH1064" s="34"/>
      <c r="HI1064" s="34"/>
      <c r="HJ1064" s="34"/>
      <c r="HK1064" s="34"/>
      <c r="HL1064" s="34"/>
      <c r="HM1064" s="34"/>
      <c r="HN1064" s="34"/>
      <c r="HO1064" s="34"/>
      <c r="HP1064" s="34"/>
      <c r="HQ1064" s="34"/>
      <c r="HR1064" s="34"/>
      <c r="HS1064" s="34"/>
      <c r="HT1064" s="34"/>
      <c r="HU1064" s="34"/>
      <c r="HV1064" s="34"/>
      <c r="HW1064" s="34"/>
      <c r="HX1064" s="34"/>
      <c r="HY1064" s="34"/>
      <c r="HZ1064" s="34"/>
      <c r="IA1064" s="34"/>
      <c r="IB1064" s="34"/>
      <c r="IC1064" s="34"/>
      <c r="ID1064" s="34"/>
      <c r="IE1064" s="34"/>
      <c r="IF1064" s="34"/>
      <c r="IG1064" s="34"/>
      <c r="IH1064" s="34"/>
      <c r="II1064" s="34"/>
      <c r="IJ1064" s="34"/>
      <c r="IK1064" s="34"/>
      <c r="IL1064" s="34"/>
      <c r="IM1064" s="34"/>
      <c r="IN1064" s="34"/>
    </row>
    <row r="1065" spans="1:248" s="35" customFormat="1" ht="15">
      <c r="A1065" s="30"/>
      <c r="B1065" s="30"/>
      <c r="C1065" s="30"/>
      <c r="D1065" s="30"/>
      <c r="E1065" s="32" t="s">
        <v>11</v>
      </c>
      <c r="F1065" s="30"/>
      <c r="G1065" s="33"/>
      <c r="H1065" s="33"/>
      <c r="I1065" s="33"/>
      <c r="J1065" s="33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  <c r="EB1065" s="34"/>
      <c r="EC1065" s="34"/>
      <c r="ED1065" s="34"/>
      <c r="EE1065" s="34"/>
      <c r="EF1065" s="34"/>
      <c r="EG1065" s="34"/>
      <c r="EH1065" s="34"/>
      <c r="EI1065" s="34"/>
      <c r="EJ1065" s="34"/>
      <c r="EK1065" s="34"/>
      <c r="EL1065" s="34"/>
      <c r="EM1065" s="34"/>
      <c r="EN1065" s="34"/>
      <c r="EO1065" s="34"/>
      <c r="EP1065" s="34"/>
      <c r="EQ1065" s="34"/>
      <c r="ER1065" s="34"/>
      <c r="ES1065" s="34"/>
      <c r="ET1065" s="34"/>
      <c r="EU1065" s="34"/>
      <c r="EV1065" s="34"/>
      <c r="EW1065" s="34"/>
      <c r="EX1065" s="34"/>
      <c r="EY1065" s="34"/>
      <c r="EZ1065" s="34"/>
      <c r="FA1065" s="34"/>
      <c r="FB1065" s="34"/>
      <c r="FC1065" s="34"/>
      <c r="FD1065" s="34"/>
      <c r="FE1065" s="34"/>
      <c r="FF1065" s="34"/>
      <c r="FG1065" s="34"/>
      <c r="FH1065" s="34"/>
      <c r="FI1065" s="34"/>
      <c r="FJ1065" s="34"/>
      <c r="FK1065" s="34"/>
      <c r="FL1065" s="34"/>
      <c r="FM1065" s="34"/>
      <c r="FN1065" s="34"/>
      <c r="FO1065" s="34"/>
      <c r="FP1065" s="34"/>
      <c r="FQ1065" s="34"/>
      <c r="FR1065" s="34"/>
      <c r="FS1065" s="34"/>
      <c r="FT1065" s="34"/>
      <c r="FU1065" s="34"/>
      <c r="FV1065" s="34"/>
      <c r="FW1065" s="34"/>
      <c r="FX1065" s="34"/>
      <c r="FY1065" s="34"/>
      <c r="FZ1065" s="34"/>
      <c r="GA1065" s="34"/>
      <c r="GB1065" s="34"/>
      <c r="GC1065" s="34"/>
      <c r="GD1065" s="34"/>
      <c r="GE1065" s="34"/>
      <c r="GF1065" s="34"/>
      <c r="GG1065" s="34"/>
      <c r="GH1065" s="34"/>
      <c r="GI1065" s="34"/>
      <c r="GJ1065" s="34"/>
      <c r="GK1065" s="34"/>
      <c r="GL1065" s="34"/>
      <c r="GM1065" s="34"/>
      <c r="GN1065" s="34"/>
      <c r="GO1065" s="34"/>
      <c r="GP1065" s="34"/>
      <c r="GQ1065" s="34"/>
      <c r="GR1065" s="34"/>
      <c r="GS1065" s="34"/>
      <c r="GT1065" s="34"/>
      <c r="GU1065" s="34"/>
      <c r="GV1065" s="34"/>
      <c r="GW1065" s="34"/>
      <c r="GX1065" s="34"/>
      <c r="GY1065" s="34"/>
      <c r="GZ1065" s="34"/>
      <c r="HA1065" s="34"/>
      <c r="HB1065" s="34"/>
      <c r="HC1065" s="34"/>
      <c r="HD1065" s="34"/>
      <c r="HE1065" s="34"/>
      <c r="HF1065" s="34"/>
      <c r="HG1065" s="34"/>
      <c r="HH1065" s="34"/>
      <c r="HI1065" s="34"/>
      <c r="HJ1065" s="34"/>
      <c r="HK1065" s="34"/>
      <c r="HL1065" s="34"/>
      <c r="HM1065" s="34"/>
      <c r="HN1065" s="34"/>
      <c r="HO1065" s="34"/>
      <c r="HP1065" s="34"/>
      <c r="HQ1065" s="34"/>
      <c r="HR1065" s="34"/>
      <c r="HS1065" s="34"/>
      <c r="HT1065" s="34"/>
      <c r="HU1065" s="34"/>
      <c r="HV1065" s="34"/>
      <c r="HW1065" s="34"/>
      <c r="HX1065" s="34"/>
      <c r="HY1065" s="34"/>
      <c r="HZ1065" s="34"/>
      <c r="IA1065" s="34"/>
      <c r="IB1065" s="34"/>
      <c r="IC1065" s="34"/>
      <c r="ID1065" s="34"/>
      <c r="IE1065" s="34"/>
      <c r="IF1065" s="34"/>
      <c r="IG1065" s="34"/>
      <c r="IH1065" s="34"/>
      <c r="II1065" s="34"/>
      <c r="IJ1065" s="34"/>
      <c r="IK1065" s="34"/>
      <c r="IL1065" s="34"/>
      <c r="IM1065" s="34"/>
      <c r="IN1065" s="34"/>
    </row>
    <row r="1066" spans="1:248" s="35" customFormat="1" ht="15">
      <c r="A1066" s="30"/>
      <c r="B1066" s="30"/>
      <c r="C1066" s="30"/>
      <c r="D1066" s="30"/>
      <c r="E1066" s="32"/>
      <c r="F1066" s="30"/>
      <c r="G1066" s="33"/>
      <c r="H1066" s="33"/>
      <c r="I1066" s="33"/>
      <c r="J1066" s="33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  <c r="EB1066" s="34"/>
      <c r="EC1066" s="34"/>
      <c r="ED1066" s="34"/>
      <c r="EE1066" s="34"/>
      <c r="EF1066" s="34"/>
      <c r="EG1066" s="34"/>
      <c r="EH1066" s="34"/>
      <c r="EI1066" s="34"/>
      <c r="EJ1066" s="34"/>
      <c r="EK1066" s="34"/>
      <c r="EL1066" s="34"/>
      <c r="EM1066" s="34"/>
      <c r="EN1066" s="34"/>
      <c r="EO1066" s="34"/>
      <c r="EP1066" s="34"/>
      <c r="EQ1066" s="34"/>
      <c r="ER1066" s="34"/>
      <c r="ES1066" s="34"/>
      <c r="ET1066" s="34"/>
      <c r="EU1066" s="34"/>
      <c r="EV1066" s="34"/>
      <c r="EW1066" s="34"/>
      <c r="EX1066" s="34"/>
      <c r="EY1066" s="34"/>
      <c r="EZ1066" s="34"/>
      <c r="FA1066" s="34"/>
      <c r="FB1066" s="34"/>
      <c r="FC1066" s="34"/>
      <c r="FD1066" s="34"/>
      <c r="FE1066" s="34"/>
      <c r="FF1066" s="34"/>
      <c r="FG1066" s="34"/>
      <c r="FH1066" s="34"/>
      <c r="FI1066" s="34"/>
      <c r="FJ1066" s="34"/>
      <c r="FK1066" s="34"/>
      <c r="FL1066" s="34"/>
      <c r="FM1066" s="34"/>
      <c r="FN1066" s="34"/>
      <c r="FO1066" s="34"/>
      <c r="FP1066" s="34"/>
      <c r="FQ1066" s="34"/>
      <c r="FR1066" s="34"/>
      <c r="FS1066" s="34"/>
      <c r="FT1066" s="34"/>
      <c r="FU1066" s="34"/>
      <c r="FV1066" s="34"/>
      <c r="FW1066" s="34"/>
      <c r="FX1066" s="34"/>
      <c r="FY1066" s="34"/>
      <c r="FZ1066" s="34"/>
      <c r="GA1066" s="34"/>
      <c r="GB1066" s="34"/>
      <c r="GC1066" s="34"/>
      <c r="GD1066" s="34"/>
      <c r="GE1066" s="34"/>
      <c r="GF1066" s="34"/>
      <c r="GG1066" s="34"/>
      <c r="GH1066" s="34"/>
      <c r="GI1066" s="34"/>
      <c r="GJ1066" s="34"/>
      <c r="GK1066" s="34"/>
      <c r="GL1066" s="34"/>
      <c r="GM1066" s="34"/>
      <c r="GN1066" s="34"/>
      <c r="GO1066" s="34"/>
      <c r="GP1066" s="34"/>
      <c r="GQ1066" s="34"/>
      <c r="GR1066" s="34"/>
      <c r="GS1066" s="34"/>
      <c r="GT1066" s="34"/>
      <c r="GU1066" s="34"/>
      <c r="GV1066" s="34"/>
      <c r="GW1066" s="34"/>
      <c r="GX1066" s="34"/>
      <c r="GY1066" s="34"/>
      <c r="GZ1066" s="34"/>
      <c r="HA1066" s="34"/>
      <c r="HB1066" s="34"/>
      <c r="HC1066" s="34"/>
      <c r="HD1066" s="34"/>
      <c r="HE1066" s="34"/>
      <c r="HF1066" s="34"/>
      <c r="HG1066" s="34"/>
      <c r="HH1066" s="34"/>
      <c r="HI1066" s="34"/>
      <c r="HJ1066" s="34"/>
      <c r="HK1066" s="34"/>
      <c r="HL1066" s="34"/>
      <c r="HM1066" s="34"/>
      <c r="HN1066" s="34"/>
      <c r="HO1066" s="34"/>
      <c r="HP1066" s="34"/>
      <c r="HQ1066" s="34"/>
      <c r="HR1066" s="34"/>
      <c r="HS1066" s="34"/>
      <c r="HT1066" s="34"/>
      <c r="HU1066" s="34"/>
      <c r="HV1066" s="34"/>
      <c r="HW1066" s="34"/>
      <c r="HX1066" s="34"/>
      <c r="HY1066" s="34"/>
      <c r="HZ1066" s="34"/>
      <c r="IA1066" s="34"/>
      <c r="IB1066" s="34"/>
      <c r="IC1066" s="34"/>
      <c r="ID1066" s="34"/>
      <c r="IE1066" s="34"/>
      <c r="IF1066" s="34"/>
      <c r="IG1066" s="34"/>
      <c r="IH1066" s="34"/>
      <c r="II1066" s="34"/>
      <c r="IJ1066" s="34"/>
      <c r="IK1066" s="34"/>
      <c r="IL1066" s="34"/>
      <c r="IM1066" s="34"/>
      <c r="IN1066" s="34"/>
    </row>
    <row r="1067" spans="1:248" s="35" customFormat="1" ht="60">
      <c r="A1067" s="30"/>
      <c r="B1067" s="30"/>
      <c r="C1067" s="30"/>
      <c r="D1067" s="30"/>
      <c r="E1067" s="32" t="s">
        <v>14</v>
      </c>
      <c r="F1067" s="30"/>
      <c r="G1067" s="33"/>
      <c r="H1067" s="33"/>
      <c r="I1067" s="33">
        <v>20000000</v>
      </c>
      <c r="J1067" s="33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  <c r="EB1067" s="34"/>
      <c r="EC1067" s="34"/>
      <c r="ED1067" s="34"/>
      <c r="EE1067" s="34"/>
      <c r="EF1067" s="34"/>
      <c r="EG1067" s="34"/>
      <c r="EH1067" s="34"/>
      <c r="EI1067" s="34"/>
      <c r="EJ1067" s="34"/>
      <c r="EK1067" s="34"/>
      <c r="EL1067" s="34"/>
      <c r="EM1067" s="34"/>
      <c r="EN1067" s="34"/>
      <c r="EO1067" s="34"/>
      <c r="EP1067" s="34"/>
      <c r="EQ1067" s="34"/>
      <c r="ER1067" s="34"/>
      <c r="ES1067" s="34"/>
      <c r="ET1067" s="34"/>
      <c r="EU1067" s="34"/>
      <c r="EV1067" s="34"/>
      <c r="EW1067" s="34"/>
      <c r="EX1067" s="34"/>
      <c r="EY1067" s="34"/>
      <c r="EZ1067" s="34"/>
      <c r="FA1067" s="34"/>
      <c r="FB1067" s="34"/>
      <c r="FC1067" s="34"/>
      <c r="FD1067" s="34"/>
      <c r="FE1067" s="34"/>
      <c r="FF1067" s="34"/>
      <c r="FG1067" s="34"/>
      <c r="FH1067" s="34"/>
      <c r="FI1067" s="34"/>
      <c r="FJ1067" s="34"/>
      <c r="FK1067" s="34"/>
      <c r="FL1067" s="34"/>
      <c r="FM1067" s="34"/>
      <c r="FN1067" s="34"/>
      <c r="FO1067" s="34"/>
      <c r="FP1067" s="34"/>
      <c r="FQ1067" s="34"/>
      <c r="FR1067" s="34"/>
      <c r="FS1067" s="34"/>
      <c r="FT1067" s="34"/>
      <c r="FU1067" s="34"/>
      <c r="FV1067" s="34"/>
      <c r="FW1067" s="34"/>
      <c r="FX1067" s="34"/>
      <c r="FY1067" s="34"/>
      <c r="FZ1067" s="34"/>
      <c r="GA1067" s="34"/>
      <c r="GB1067" s="34"/>
      <c r="GC1067" s="34"/>
      <c r="GD1067" s="34"/>
      <c r="GE1067" s="34"/>
      <c r="GF1067" s="34"/>
      <c r="GG1067" s="34"/>
      <c r="GH1067" s="34"/>
      <c r="GI1067" s="34"/>
      <c r="GJ1067" s="34"/>
      <c r="GK1067" s="34"/>
      <c r="GL1067" s="34"/>
      <c r="GM1067" s="34"/>
      <c r="GN1067" s="34"/>
      <c r="GO1067" s="34"/>
      <c r="GP1067" s="34"/>
      <c r="GQ1067" s="34"/>
      <c r="GR1067" s="34"/>
      <c r="GS1067" s="34"/>
      <c r="GT1067" s="34"/>
      <c r="GU1067" s="34"/>
      <c r="GV1067" s="34"/>
      <c r="GW1067" s="34"/>
      <c r="GX1067" s="34"/>
      <c r="GY1067" s="34"/>
      <c r="GZ1067" s="34"/>
      <c r="HA1067" s="34"/>
      <c r="HB1067" s="34"/>
      <c r="HC1067" s="34"/>
      <c r="HD1067" s="34"/>
      <c r="HE1067" s="34"/>
      <c r="HF1067" s="34"/>
      <c r="HG1067" s="34"/>
      <c r="HH1067" s="34"/>
      <c r="HI1067" s="34"/>
      <c r="HJ1067" s="34"/>
      <c r="HK1067" s="34"/>
      <c r="HL1067" s="34"/>
      <c r="HM1067" s="34"/>
      <c r="HN1067" s="34"/>
      <c r="HO1067" s="34"/>
      <c r="HP1067" s="34"/>
      <c r="HQ1067" s="34"/>
      <c r="HR1067" s="34"/>
      <c r="HS1067" s="34"/>
      <c r="HT1067" s="34"/>
      <c r="HU1067" s="34"/>
      <c r="HV1067" s="34"/>
      <c r="HW1067" s="34"/>
      <c r="HX1067" s="34"/>
      <c r="HY1067" s="34"/>
      <c r="HZ1067" s="34"/>
      <c r="IA1067" s="34"/>
      <c r="IB1067" s="34"/>
      <c r="IC1067" s="34"/>
      <c r="ID1067" s="34"/>
      <c r="IE1067" s="34"/>
      <c r="IF1067" s="34"/>
      <c r="IG1067" s="34"/>
      <c r="IH1067" s="34"/>
      <c r="II1067" s="34"/>
      <c r="IJ1067" s="34"/>
      <c r="IK1067" s="34"/>
      <c r="IL1067" s="34"/>
      <c r="IM1067" s="34"/>
      <c r="IN1067" s="34"/>
    </row>
    <row r="1068" spans="1:248" s="35" customFormat="1" ht="15">
      <c r="A1068" s="30"/>
      <c r="B1068" s="30"/>
      <c r="C1068" s="30"/>
      <c r="D1068" s="30"/>
      <c r="E1068" s="32"/>
      <c r="F1068" s="30"/>
      <c r="G1068" s="33"/>
      <c r="H1068" s="33"/>
      <c r="I1068" s="33"/>
      <c r="J1068" s="33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  <c r="EB1068" s="34"/>
      <c r="EC1068" s="34"/>
      <c r="ED1068" s="34"/>
      <c r="EE1068" s="34"/>
      <c r="EF1068" s="34"/>
      <c r="EG1068" s="34"/>
      <c r="EH1068" s="34"/>
      <c r="EI1068" s="34"/>
      <c r="EJ1068" s="34"/>
      <c r="EK1068" s="34"/>
      <c r="EL1068" s="34"/>
      <c r="EM1068" s="34"/>
      <c r="EN1068" s="34"/>
      <c r="EO1068" s="34"/>
      <c r="EP1068" s="34"/>
      <c r="EQ1068" s="34"/>
      <c r="ER1068" s="34"/>
      <c r="ES1068" s="34"/>
      <c r="ET1068" s="34"/>
      <c r="EU1068" s="34"/>
      <c r="EV1068" s="34"/>
      <c r="EW1068" s="34"/>
      <c r="EX1068" s="34"/>
      <c r="EY1068" s="34"/>
      <c r="EZ1068" s="34"/>
      <c r="FA1068" s="34"/>
      <c r="FB1068" s="34"/>
      <c r="FC1068" s="34"/>
      <c r="FD1068" s="34"/>
      <c r="FE1068" s="34"/>
      <c r="FF1068" s="34"/>
      <c r="FG1068" s="34"/>
      <c r="FH1068" s="34"/>
      <c r="FI1068" s="34"/>
      <c r="FJ1068" s="34"/>
      <c r="FK1068" s="34"/>
      <c r="FL1068" s="34"/>
      <c r="FM1068" s="34"/>
      <c r="FN1068" s="34"/>
      <c r="FO1068" s="34"/>
      <c r="FP1068" s="34"/>
      <c r="FQ1068" s="34"/>
      <c r="FR1068" s="34"/>
      <c r="FS1068" s="34"/>
      <c r="FT1068" s="34"/>
      <c r="FU1068" s="34"/>
      <c r="FV1068" s="34"/>
      <c r="FW1068" s="34"/>
      <c r="FX1068" s="34"/>
      <c r="FY1068" s="34"/>
      <c r="FZ1068" s="34"/>
      <c r="GA1068" s="34"/>
      <c r="GB1068" s="34"/>
      <c r="GC1068" s="34"/>
      <c r="GD1068" s="34"/>
      <c r="GE1068" s="34"/>
      <c r="GF1068" s="34"/>
      <c r="GG1068" s="34"/>
      <c r="GH1068" s="34"/>
      <c r="GI1068" s="34"/>
      <c r="GJ1068" s="34"/>
      <c r="GK1068" s="34"/>
      <c r="GL1068" s="34"/>
      <c r="GM1068" s="34"/>
      <c r="GN1068" s="34"/>
      <c r="GO1068" s="34"/>
      <c r="GP1068" s="34"/>
      <c r="GQ1068" s="34"/>
      <c r="GR1068" s="34"/>
      <c r="GS1068" s="34"/>
      <c r="GT1068" s="34"/>
      <c r="GU1068" s="34"/>
      <c r="GV1068" s="34"/>
      <c r="GW1068" s="34"/>
      <c r="GX1068" s="34"/>
      <c r="GY1068" s="34"/>
      <c r="GZ1068" s="34"/>
      <c r="HA1068" s="34"/>
      <c r="HB1068" s="34"/>
      <c r="HC1068" s="34"/>
      <c r="HD1068" s="34"/>
      <c r="HE1068" s="34"/>
      <c r="HF1068" s="34"/>
      <c r="HG1068" s="34"/>
      <c r="HH1068" s="34"/>
      <c r="HI1068" s="34"/>
      <c r="HJ1068" s="34"/>
      <c r="HK1068" s="34"/>
      <c r="HL1068" s="34"/>
      <c r="HM1068" s="34"/>
      <c r="HN1068" s="34"/>
      <c r="HO1068" s="34"/>
      <c r="HP1068" s="34"/>
      <c r="HQ1068" s="34"/>
      <c r="HR1068" s="34"/>
      <c r="HS1068" s="34"/>
      <c r="HT1068" s="34"/>
      <c r="HU1068" s="34"/>
      <c r="HV1068" s="34"/>
      <c r="HW1068" s="34"/>
      <c r="HX1068" s="34"/>
      <c r="HY1068" s="34"/>
      <c r="HZ1068" s="34"/>
      <c r="IA1068" s="34"/>
      <c r="IB1068" s="34"/>
      <c r="IC1068" s="34"/>
      <c r="ID1068" s="34"/>
      <c r="IE1068" s="34"/>
      <c r="IF1068" s="34"/>
      <c r="IG1068" s="34"/>
      <c r="IH1068" s="34"/>
      <c r="II1068" s="34"/>
      <c r="IJ1068" s="34"/>
      <c r="IK1068" s="34"/>
      <c r="IL1068" s="34"/>
      <c r="IM1068" s="34"/>
      <c r="IN1068" s="34"/>
    </row>
    <row r="1069" spans="1:248" s="35" customFormat="1" ht="60">
      <c r="A1069" s="30" t="s">
        <v>553</v>
      </c>
      <c r="B1069" s="30" t="s">
        <v>365</v>
      </c>
      <c r="C1069" s="30" t="s">
        <v>18</v>
      </c>
      <c r="D1069" s="30" t="s">
        <v>506</v>
      </c>
      <c r="E1069" s="32" t="s">
        <v>422</v>
      </c>
      <c r="F1069" s="30" t="s">
        <v>423</v>
      </c>
      <c r="G1069" s="33">
        <v>241552000</v>
      </c>
      <c r="H1069" s="33">
        <v>2.5</v>
      </c>
      <c r="I1069" s="33">
        <v>3000000</v>
      </c>
      <c r="J1069" s="33">
        <v>3.8</v>
      </c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  <c r="EB1069" s="34"/>
      <c r="EC1069" s="34"/>
      <c r="ED1069" s="34"/>
      <c r="EE1069" s="34"/>
      <c r="EF1069" s="34"/>
      <c r="EG1069" s="34"/>
      <c r="EH1069" s="34"/>
      <c r="EI1069" s="34"/>
      <c r="EJ1069" s="34"/>
      <c r="EK1069" s="34"/>
      <c r="EL1069" s="34"/>
      <c r="EM1069" s="34"/>
      <c r="EN1069" s="34"/>
      <c r="EO1069" s="34"/>
      <c r="EP1069" s="34"/>
      <c r="EQ1069" s="34"/>
      <c r="ER1069" s="34"/>
      <c r="ES1069" s="34"/>
      <c r="ET1069" s="34"/>
      <c r="EU1069" s="34"/>
      <c r="EV1069" s="34"/>
      <c r="EW1069" s="34"/>
      <c r="EX1069" s="34"/>
      <c r="EY1069" s="34"/>
      <c r="EZ1069" s="34"/>
      <c r="FA1069" s="34"/>
      <c r="FB1069" s="34"/>
      <c r="FC1069" s="34"/>
      <c r="FD1069" s="34"/>
      <c r="FE1069" s="34"/>
      <c r="FF1069" s="34"/>
      <c r="FG1069" s="34"/>
      <c r="FH1069" s="34"/>
      <c r="FI1069" s="34"/>
      <c r="FJ1069" s="34"/>
      <c r="FK1069" s="34"/>
      <c r="FL1069" s="34"/>
      <c r="FM1069" s="34"/>
      <c r="FN1069" s="34"/>
      <c r="FO1069" s="34"/>
      <c r="FP1069" s="34"/>
      <c r="FQ1069" s="34"/>
      <c r="FR1069" s="34"/>
      <c r="FS1069" s="34"/>
      <c r="FT1069" s="34"/>
      <c r="FU1069" s="34"/>
      <c r="FV1069" s="34"/>
      <c r="FW1069" s="34"/>
      <c r="FX1069" s="34"/>
      <c r="FY1069" s="34"/>
      <c r="FZ1069" s="34"/>
      <c r="GA1069" s="34"/>
      <c r="GB1069" s="34"/>
      <c r="GC1069" s="34"/>
      <c r="GD1069" s="34"/>
      <c r="GE1069" s="34"/>
      <c r="GF1069" s="34"/>
      <c r="GG1069" s="34"/>
      <c r="GH1069" s="34"/>
      <c r="GI1069" s="34"/>
      <c r="GJ1069" s="34"/>
      <c r="GK1069" s="34"/>
      <c r="GL1069" s="34"/>
      <c r="GM1069" s="34"/>
      <c r="GN1069" s="34"/>
      <c r="GO1069" s="34"/>
      <c r="GP1069" s="34"/>
      <c r="GQ1069" s="34"/>
      <c r="GR1069" s="34"/>
      <c r="GS1069" s="34"/>
      <c r="GT1069" s="34"/>
      <c r="GU1069" s="34"/>
      <c r="GV1069" s="34"/>
      <c r="GW1069" s="34"/>
      <c r="GX1069" s="34"/>
      <c r="GY1069" s="34"/>
      <c r="GZ1069" s="34"/>
      <c r="HA1069" s="34"/>
      <c r="HB1069" s="34"/>
      <c r="HC1069" s="34"/>
      <c r="HD1069" s="34"/>
      <c r="HE1069" s="34"/>
      <c r="HF1069" s="34"/>
      <c r="HG1069" s="34"/>
      <c r="HH1069" s="34"/>
      <c r="HI1069" s="34"/>
      <c r="HJ1069" s="34"/>
      <c r="HK1069" s="34"/>
      <c r="HL1069" s="34"/>
      <c r="HM1069" s="34"/>
      <c r="HN1069" s="34"/>
      <c r="HO1069" s="34"/>
      <c r="HP1069" s="34"/>
      <c r="HQ1069" s="34"/>
      <c r="HR1069" s="34"/>
      <c r="HS1069" s="34"/>
      <c r="HT1069" s="34"/>
      <c r="HU1069" s="34"/>
      <c r="HV1069" s="34"/>
      <c r="HW1069" s="34"/>
      <c r="HX1069" s="34"/>
      <c r="HY1069" s="34"/>
      <c r="HZ1069" s="34"/>
      <c r="IA1069" s="34"/>
      <c r="IB1069" s="34"/>
      <c r="IC1069" s="34"/>
      <c r="ID1069" s="34"/>
      <c r="IE1069" s="34"/>
      <c r="IF1069" s="34"/>
      <c r="IG1069" s="34"/>
      <c r="IH1069" s="34"/>
      <c r="II1069" s="34"/>
      <c r="IJ1069" s="34"/>
      <c r="IK1069" s="34"/>
      <c r="IL1069" s="34"/>
      <c r="IM1069" s="34"/>
      <c r="IN1069" s="34"/>
    </row>
    <row r="1070" spans="1:248" s="35" customFormat="1" ht="15">
      <c r="A1070" s="30"/>
      <c r="B1070" s="30"/>
      <c r="C1070" s="30"/>
      <c r="D1070" s="30"/>
      <c r="E1070" s="32"/>
      <c r="F1070" s="30"/>
      <c r="G1070" s="33"/>
      <c r="H1070" s="33"/>
      <c r="I1070" s="33"/>
      <c r="J1070" s="33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  <c r="EB1070" s="34"/>
      <c r="EC1070" s="34"/>
      <c r="ED1070" s="34"/>
      <c r="EE1070" s="34"/>
      <c r="EF1070" s="34"/>
      <c r="EG1070" s="34"/>
      <c r="EH1070" s="34"/>
      <c r="EI1070" s="34"/>
      <c r="EJ1070" s="34"/>
      <c r="EK1070" s="34"/>
      <c r="EL1070" s="34"/>
      <c r="EM1070" s="34"/>
      <c r="EN1070" s="34"/>
      <c r="EO1070" s="34"/>
      <c r="EP1070" s="34"/>
      <c r="EQ1070" s="34"/>
      <c r="ER1070" s="34"/>
      <c r="ES1070" s="34"/>
      <c r="ET1070" s="34"/>
      <c r="EU1070" s="34"/>
      <c r="EV1070" s="34"/>
      <c r="EW1070" s="34"/>
      <c r="EX1070" s="34"/>
      <c r="EY1070" s="34"/>
      <c r="EZ1070" s="34"/>
      <c r="FA1070" s="34"/>
      <c r="FB1070" s="34"/>
      <c r="FC1070" s="34"/>
      <c r="FD1070" s="34"/>
      <c r="FE1070" s="34"/>
      <c r="FF1070" s="34"/>
      <c r="FG1070" s="34"/>
      <c r="FH1070" s="34"/>
      <c r="FI1070" s="34"/>
      <c r="FJ1070" s="34"/>
      <c r="FK1070" s="34"/>
      <c r="FL1070" s="34"/>
      <c r="FM1070" s="34"/>
      <c r="FN1070" s="34"/>
      <c r="FO1070" s="34"/>
      <c r="FP1070" s="34"/>
      <c r="FQ1070" s="34"/>
      <c r="FR1070" s="34"/>
      <c r="FS1070" s="34"/>
      <c r="FT1070" s="34"/>
      <c r="FU1070" s="34"/>
      <c r="FV1070" s="34"/>
      <c r="FW1070" s="34"/>
      <c r="FX1070" s="34"/>
      <c r="FY1070" s="34"/>
      <c r="FZ1070" s="34"/>
      <c r="GA1070" s="34"/>
      <c r="GB1070" s="34"/>
      <c r="GC1070" s="34"/>
      <c r="GD1070" s="34"/>
      <c r="GE1070" s="34"/>
      <c r="GF1070" s="34"/>
      <c r="GG1070" s="34"/>
      <c r="GH1070" s="34"/>
      <c r="GI1070" s="34"/>
      <c r="GJ1070" s="34"/>
      <c r="GK1070" s="34"/>
      <c r="GL1070" s="34"/>
      <c r="GM1070" s="34"/>
      <c r="GN1070" s="34"/>
      <c r="GO1070" s="34"/>
      <c r="GP1070" s="34"/>
      <c r="GQ1070" s="34"/>
      <c r="GR1070" s="34"/>
      <c r="GS1070" s="34"/>
      <c r="GT1070" s="34"/>
      <c r="GU1070" s="34"/>
      <c r="GV1070" s="34"/>
      <c r="GW1070" s="34"/>
      <c r="GX1070" s="34"/>
      <c r="GY1070" s="34"/>
      <c r="GZ1070" s="34"/>
      <c r="HA1070" s="34"/>
      <c r="HB1070" s="34"/>
      <c r="HC1070" s="34"/>
      <c r="HD1070" s="34"/>
      <c r="HE1070" s="34"/>
      <c r="HF1070" s="34"/>
      <c r="HG1070" s="34"/>
      <c r="HH1070" s="34"/>
      <c r="HI1070" s="34"/>
      <c r="HJ1070" s="34"/>
      <c r="HK1070" s="34"/>
      <c r="HL1070" s="34"/>
      <c r="HM1070" s="34"/>
      <c r="HN1070" s="34"/>
      <c r="HO1070" s="34"/>
      <c r="HP1070" s="34"/>
      <c r="HQ1070" s="34"/>
      <c r="HR1070" s="34"/>
      <c r="HS1070" s="34"/>
      <c r="HT1070" s="34"/>
      <c r="HU1070" s="34"/>
      <c r="HV1070" s="34"/>
      <c r="HW1070" s="34"/>
      <c r="HX1070" s="34"/>
      <c r="HY1070" s="34"/>
      <c r="HZ1070" s="34"/>
      <c r="IA1070" s="34"/>
      <c r="IB1070" s="34"/>
      <c r="IC1070" s="34"/>
      <c r="ID1070" s="34"/>
      <c r="IE1070" s="34"/>
      <c r="IF1070" s="34"/>
      <c r="IG1070" s="34"/>
      <c r="IH1070" s="34"/>
      <c r="II1070" s="34"/>
      <c r="IJ1070" s="34"/>
      <c r="IK1070" s="34"/>
      <c r="IL1070" s="34"/>
      <c r="IM1070" s="34"/>
      <c r="IN1070" s="34"/>
    </row>
    <row r="1071" spans="1:248" s="35" customFormat="1" ht="90">
      <c r="A1071" s="30" t="s">
        <v>553</v>
      </c>
      <c r="B1071" s="30" t="s">
        <v>365</v>
      </c>
      <c r="C1071" s="30" t="s">
        <v>18</v>
      </c>
      <c r="D1071" s="30" t="s">
        <v>506</v>
      </c>
      <c r="E1071" s="32" t="s">
        <v>424</v>
      </c>
      <c r="F1071" s="30" t="s">
        <v>425</v>
      </c>
      <c r="G1071" s="33">
        <v>26180900</v>
      </c>
      <c r="H1071" s="33">
        <v>13.3</v>
      </c>
      <c r="I1071" s="33">
        <v>13740000</v>
      </c>
      <c r="J1071" s="33">
        <v>65.7</v>
      </c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  <c r="EB1071" s="34"/>
      <c r="EC1071" s="34"/>
      <c r="ED1071" s="34"/>
      <c r="EE1071" s="34"/>
      <c r="EF1071" s="34"/>
      <c r="EG1071" s="34"/>
      <c r="EH1071" s="34"/>
      <c r="EI1071" s="34"/>
      <c r="EJ1071" s="34"/>
      <c r="EK1071" s="34"/>
      <c r="EL1071" s="34"/>
      <c r="EM1071" s="34"/>
      <c r="EN1071" s="34"/>
      <c r="EO1071" s="34"/>
      <c r="EP1071" s="34"/>
      <c r="EQ1071" s="34"/>
      <c r="ER1071" s="34"/>
      <c r="ES1071" s="34"/>
      <c r="ET1071" s="34"/>
      <c r="EU1071" s="34"/>
      <c r="EV1071" s="34"/>
      <c r="EW1071" s="34"/>
      <c r="EX1071" s="34"/>
      <c r="EY1071" s="34"/>
      <c r="EZ1071" s="34"/>
      <c r="FA1071" s="34"/>
      <c r="FB1071" s="34"/>
      <c r="FC1071" s="34"/>
      <c r="FD1071" s="34"/>
      <c r="FE1071" s="34"/>
      <c r="FF1071" s="34"/>
      <c r="FG1071" s="34"/>
      <c r="FH1071" s="34"/>
      <c r="FI1071" s="34"/>
      <c r="FJ1071" s="34"/>
      <c r="FK1071" s="34"/>
      <c r="FL1071" s="34"/>
      <c r="FM1071" s="34"/>
      <c r="FN1071" s="34"/>
      <c r="FO1071" s="34"/>
      <c r="FP1071" s="34"/>
      <c r="FQ1071" s="34"/>
      <c r="FR1071" s="34"/>
      <c r="FS1071" s="34"/>
      <c r="FT1071" s="34"/>
      <c r="FU1071" s="34"/>
      <c r="FV1071" s="34"/>
      <c r="FW1071" s="34"/>
      <c r="FX1071" s="34"/>
      <c r="FY1071" s="34"/>
      <c r="FZ1071" s="34"/>
      <c r="GA1071" s="34"/>
      <c r="GB1071" s="34"/>
      <c r="GC1071" s="34"/>
      <c r="GD1071" s="34"/>
      <c r="GE1071" s="34"/>
      <c r="GF1071" s="34"/>
      <c r="GG1071" s="34"/>
      <c r="GH1071" s="34"/>
      <c r="GI1071" s="34"/>
      <c r="GJ1071" s="34"/>
      <c r="GK1071" s="34"/>
      <c r="GL1071" s="34"/>
      <c r="GM1071" s="34"/>
      <c r="GN1071" s="34"/>
      <c r="GO1071" s="34"/>
      <c r="GP1071" s="34"/>
      <c r="GQ1071" s="34"/>
      <c r="GR1071" s="34"/>
      <c r="GS1071" s="34"/>
      <c r="GT1071" s="34"/>
      <c r="GU1071" s="34"/>
      <c r="GV1071" s="34"/>
      <c r="GW1071" s="34"/>
      <c r="GX1071" s="34"/>
      <c r="GY1071" s="34"/>
      <c r="GZ1071" s="34"/>
      <c r="HA1071" s="34"/>
      <c r="HB1071" s="34"/>
      <c r="HC1071" s="34"/>
      <c r="HD1071" s="34"/>
      <c r="HE1071" s="34"/>
      <c r="HF1071" s="34"/>
      <c r="HG1071" s="34"/>
      <c r="HH1071" s="34"/>
      <c r="HI1071" s="34"/>
      <c r="HJ1071" s="34"/>
      <c r="HK1071" s="34"/>
      <c r="HL1071" s="34"/>
      <c r="HM1071" s="34"/>
      <c r="HN1071" s="34"/>
      <c r="HO1071" s="34"/>
      <c r="HP1071" s="34"/>
      <c r="HQ1071" s="34"/>
      <c r="HR1071" s="34"/>
      <c r="HS1071" s="34"/>
      <c r="HT1071" s="34"/>
      <c r="HU1071" s="34"/>
      <c r="HV1071" s="34"/>
      <c r="HW1071" s="34"/>
      <c r="HX1071" s="34"/>
      <c r="HY1071" s="34"/>
      <c r="HZ1071" s="34"/>
      <c r="IA1071" s="34"/>
      <c r="IB1071" s="34"/>
      <c r="IC1071" s="34"/>
      <c r="ID1071" s="34"/>
      <c r="IE1071" s="34"/>
      <c r="IF1071" s="34"/>
      <c r="IG1071" s="34"/>
      <c r="IH1071" s="34"/>
      <c r="II1071" s="34"/>
      <c r="IJ1071" s="34"/>
      <c r="IK1071" s="34"/>
      <c r="IL1071" s="34"/>
      <c r="IM1071" s="34"/>
      <c r="IN1071" s="34"/>
    </row>
    <row r="1072" spans="1:248" s="35" customFormat="1" ht="15">
      <c r="A1072" s="30"/>
      <c r="B1072" s="30"/>
      <c r="C1072" s="30"/>
      <c r="D1072" s="30"/>
      <c r="E1072" s="32"/>
      <c r="F1072" s="30"/>
      <c r="G1072" s="33"/>
      <c r="H1072" s="33"/>
      <c r="I1072" s="33"/>
      <c r="J1072" s="33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  <c r="EB1072" s="34"/>
      <c r="EC1072" s="34"/>
      <c r="ED1072" s="34"/>
      <c r="EE1072" s="34"/>
      <c r="EF1072" s="34"/>
      <c r="EG1072" s="34"/>
      <c r="EH1072" s="34"/>
      <c r="EI1072" s="34"/>
      <c r="EJ1072" s="34"/>
      <c r="EK1072" s="34"/>
      <c r="EL1072" s="34"/>
      <c r="EM1072" s="34"/>
      <c r="EN1072" s="34"/>
      <c r="EO1072" s="34"/>
      <c r="EP1072" s="34"/>
      <c r="EQ1072" s="34"/>
      <c r="ER1072" s="34"/>
      <c r="ES1072" s="34"/>
      <c r="ET1072" s="34"/>
      <c r="EU1072" s="34"/>
      <c r="EV1072" s="34"/>
      <c r="EW1072" s="34"/>
      <c r="EX1072" s="34"/>
      <c r="EY1072" s="34"/>
      <c r="EZ1072" s="34"/>
      <c r="FA1072" s="34"/>
      <c r="FB1072" s="34"/>
      <c r="FC1072" s="34"/>
      <c r="FD1072" s="34"/>
      <c r="FE1072" s="34"/>
      <c r="FF1072" s="34"/>
      <c r="FG1072" s="34"/>
      <c r="FH1072" s="34"/>
      <c r="FI1072" s="34"/>
      <c r="FJ1072" s="34"/>
      <c r="FK1072" s="34"/>
      <c r="FL1072" s="34"/>
      <c r="FM1072" s="34"/>
      <c r="FN1072" s="34"/>
      <c r="FO1072" s="34"/>
      <c r="FP1072" s="34"/>
      <c r="FQ1072" s="34"/>
      <c r="FR1072" s="34"/>
      <c r="FS1072" s="34"/>
      <c r="FT1072" s="34"/>
      <c r="FU1072" s="34"/>
      <c r="FV1072" s="34"/>
      <c r="FW1072" s="34"/>
      <c r="FX1072" s="34"/>
      <c r="FY1072" s="34"/>
      <c r="FZ1072" s="34"/>
      <c r="GA1072" s="34"/>
      <c r="GB1072" s="34"/>
      <c r="GC1072" s="34"/>
      <c r="GD1072" s="34"/>
      <c r="GE1072" s="34"/>
      <c r="GF1072" s="34"/>
      <c r="GG1072" s="34"/>
      <c r="GH1072" s="34"/>
      <c r="GI1072" s="34"/>
      <c r="GJ1072" s="34"/>
      <c r="GK1072" s="34"/>
      <c r="GL1072" s="34"/>
      <c r="GM1072" s="34"/>
      <c r="GN1072" s="34"/>
      <c r="GO1072" s="34"/>
      <c r="GP1072" s="34"/>
      <c r="GQ1072" s="34"/>
      <c r="GR1072" s="34"/>
      <c r="GS1072" s="34"/>
      <c r="GT1072" s="34"/>
      <c r="GU1072" s="34"/>
      <c r="GV1072" s="34"/>
      <c r="GW1072" s="34"/>
      <c r="GX1072" s="34"/>
      <c r="GY1072" s="34"/>
      <c r="GZ1072" s="34"/>
      <c r="HA1072" s="34"/>
      <c r="HB1072" s="34"/>
      <c r="HC1072" s="34"/>
      <c r="HD1072" s="34"/>
      <c r="HE1072" s="34"/>
      <c r="HF1072" s="34"/>
      <c r="HG1072" s="34"/>
      <c r="HH1072" s="34"/>
      <c r="HI1072" s="34"/>
      <c r="HJ1072" s="34"/>
      <c r="HK1072" s="34"/>
      <c r="HL1072" s="34"/>
      <c r="HM1072" s="34"/>
      <c r="HN1072" s="34"/>
      <c r="HO1072" s="34"/>
      <c r="HP1072" s="34"/>
      <c r="HQ1072" s="34"/>
      <c r="HR1072" s="34"/>
      <c r="HS1072" s="34"/>
      <c r="HT1072" s="34"/>
      <c r="HU1072" s="34"/>
      <c r="HV1072" s="34"/>
      <c r="HW1072" s="34"/>
      <c r="HX1072" s="34"/>
      <c r="HY1072" s="34"/>
      <c r="HZ1072" s="34"/>
      <c r="IA1072" s="34"/>
      <c r="IB1072" s="34"/>
      <c r="IC1072" s="34"/>
      <c r="ID1072" s="34"/>
      <c r="IE1072" s="34"/>
      <c r="IF1072" s="34"/>
      <c r="IG1072" s="34"/>
      <c r="IH1072" s="34"/>
      <c r="II1072" s="34"/>
      <c r="IJ1072" s="34"/>
      <c r="IK1072" s="34"/>
      <c r="IL1072" s="34"/>
      <c r="IM1072" s="34"/>
      <c r="IN1072" s="34"/>
    </row>
    <row r="1073" spans="1:248" s="35" customFormat="1" ht="90">
      <c r="A1073" s="30" t="s">
        <v>553</v>
      </c>
      <c r="B1073" s="30" t="s">
        <v>365</v>
      </c>
      <c r="C1073" s="30" t="s">
        <v>18</v>
      </c>
      <c r="D1073" s="30" t="s">
        <v>506</v>
      </c>
      <c r="E1073" s="32" t="s">
        <v>426</v>
      </c>
      <c r="F1073" s="30" t="s">
        <v>242</v>
      </c>
      <c r="G1073" s="33">
        <v>57884920</v>
      </c>
      <c r="H1073" s="33">
        <v>32.2</v>
      </c>
      <c r="I1073" s="33">
        <v>39261400</v>
      </c>
      <c r="J1073" s="33">
        <v>100</v>
      </c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  <c r="EB1073" s="34"/>
      <c r="EC1073" s="34"/>
      <c r="ED1073" s="34"/>
      <c r="EE1073" s="34"/>
      <c r="EF1073" s="34"/>
      <c r="EG1073" s="34"/>
      <c r="EH1073" s="34"/>
      <c r="EI1073" s="34"/>
      <c r="EJ1073" s="34"/>
      <c r="EK1073" s="34"/>
      <c r="EL1073" s="34"/>
      <c r="EM1073" s="34"/>
      <c r="EN1073" s="34"/>
      <c r="EO1073" s="34"/>
      <c r="EP1073" s="34"/>
      <c r="EQ1073" s="34"/>
      <c r="ER1073" s="34"/>
      <c r="ES1073" s="34"/>
      <c r="ET1073" s="34"/>
      <c r="EU1073" s="34"/>
      <c r="EV1073" s="34"/>
      <c r="EW1073" s="34"/>
      <c r="EX1073" s="34"/>
      <c r="EY1073" s="34"/>
      <c r="EZ1073" s="34"/>
      <c r="FA1073" s="34"/>
      <c r="FB1073" s="34"/>
      <c r="FC1073" s="34"/>
      <c r="FD1073" s="34"/>
      <c r="FE1073" s="34"/>
      <c r="FF1073" s="34"/>
      <c r="FG1073" s="34"/>
      <c r="FH1073" s="34"/>
      <c r="FI1073" s="34"/>
      <c r="FJ1073" s="34"/>
      <c r="FK1073" s="34"/>
      <c r="FL1073" s="34"/>
      <c r="FM1073" s="34"/>
      <c r="FN1073" s="34"/>
      <c r="FO1073" s="34"/>
      <c r="FP1073" s="34"/>
      <c r="FQ1073" s="34"/>
      <c r="FR1073" s="34"/>
      <c r="FS1073" s="34"/>
      <c r="FT1073" s="34"/>
      <c r="FU1073" s="34"/>
      <c r="FV1073" s="34"/>
      <c r="FW1073" s="34"/>
      <c r="FX1073" s="34"/>
      <c r="FY1073" s="34"/>
      <c r="FZ1073" s="34"/>
      <c r="GA1073" s="34"/>
      <c r="GB1073" s="34"/>
      <c r="GC1073" s="34"/>
      <c r="GD1073" s="34"/>
      <c r="GE1073" s="34"/>
      <c r="GF1073" s="34"/>
      <c r="GG1073" s="34"/>
      <c r="GH1073" s="34"/>
      <c r="GI1073" s="34"/>
      <c r="GJ1073" s="34"/>
      <c r="GK1073" s="34"/>
      <c r="GL1073" s="34"/>
      <c r="GM1073" s="34"/>
      <c r="GN1073" s="34"/>
      <c r="GO1073" s="34"/>
      <c r="GP1073" s="34"/>
      <c r="GQ1073" s="34"/>
      <c r="GR1073" s="34"/>
      <c r="GS1073" s="34"/>
      <c r="GT1073" s="34"/>
      <c r="GU1073" s="34"/>
      <c r="GV1073" s="34"/>
      <c r="GW1073" s="34"/>
      <c r="GX1073" s="34"/>
      <c r="GY1073" s="34"/>
      <c r="GZ1073" s="34"/>
      <c r="HA1073" s="34"/>
      <c r="HB1073" s="34"/>
      <c r="HC1073" s="34"/>
      <c r="HD1073" s="34"/>
      <c r="HE1073" s="34"/>
      <c r="HF1073" s="34"/>
      <c r="HG1073" s="34"/>
      <c r="HH1073" s="34"/>
      <c r="HI1073" s="34"/>
      <c r="HJ1073" s="34"/>
      <c r="HK1073" s="34"/>
      <c r="HL1073" s="34"/>
      <c r="HM1073" s="34"/>
      <c r="HN1073" s="34"/>
      <c r="HO1073" s="34"/>
      <c r="HP1073" s="34"/>
      <c r="HQ1073" s="34"/>
      <c r="HR1073" s="34"/>
      <c r="HS1073" s="34"/>
      <c r="HT1073" s="34"/>
      <c r="HU1073" s="34"/>
      <c r="HV1073" s="34"/>
      <c r="HW1073" s="34"/>
      <c r="HX1073" s="34"/>
      <c r="HY1073" s="34"/>
      <c r="HZ1073" s="34"/>
      <c r="IA1073" s="34"/>
      <c r="IB1073" s="34"/>
      <c r="IC1073" s="34"/>
      <c r="ID1073" s="34"/>
      <c r="IE1073" s="34"/>
      <c r="IF1073" s="34"/>
      <c r="IG1073" s="34"/>
      <c r="IH1073" s="34"/>
      <c r="II1073" s="34"/>
      <c r="IJ1073" s="34"/>
      <c r="IK1073" s="34"/>
      <c r="IL1073" s="34"/>
      <c r="IM1073" s="34"/>
      <c r="IN1073" s="34"/>
    </row>
    <row r="1074" spans="1:248" s="35" customFormat="1" ht="15">
      <c r="A1074" s="30"/>
      <c r="B1074" s="30"/>
      <c r="C1074" s="30"/>
      <c r="D1074" s="30"/>
      <c r="E1074" s="32"/>
      <c r="F1074" s="30"/>
      <c r="G1074" s="33"/>
      <c r="H1074" s="33"/>
      <c r="I1074" s="33"/>
      <c r="J1074" s="33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  <c r="EB1074" s="34"/>
      <c r="EC1074" s="34"/>
      <c r="ED1074" s="34"/>
      <c r="EE1074" s="34"/>
      <c r="EF1074" s="34"/>
      <c r="EG1074" s="34"/>
      <c r="EH1074" s="34"/>
      <c r="EI1074" s="34"/>
      <c r="EJ1074" s="34"/>
      <c r="EK1074" s="34"/>
      <c r="EL1074" s="34"/>
      <c r="EM1074" s="34"/>
      <c r="EN1074" s="34"/>
      <c r="EO1074" s="34"/>
      <c r="EP1074" s="34"/>
      <c r="EQ1074" s="34"/>
      <c r="ER1074" s="34"/>
      <c r="ES1074" s="34"/>
      <c r="ET1074" s="34"/>
      <c r="EU1074" s="34"/>
      <c r="EV1074" s="34"/>
      <c r="EW1074" s="34"/>
      <c r="EX1074" s="34"/>
      <c r="EY1074" s="34"/>
      <c r="EZ1074" s="34"/>
      <c r="FA1074" s="34"/>
      <c r="FB1074" s="34"/>
      <c r="FC1074" s="34"/>
      <c r="FD1074" s="34"/>
      <c r="FE1074" s="34"/>
      <c r="FF1074" s="34"/>
      <c r="FG1074" s="34"/>
      <c r="FH1074" s="34"/>
      <c r="FI1074" s="34"/>
      <c r="FJ1074" s="34"/>
      <c r="FK1074" s="34"/>
      <c r="FL1074" s="34"/>
      <c r="FM1074" s="34"/>
      <c r="FN1074" s="34"/>
      <c r="FO1074" s="34"/>
      <c r="FP1074" s="34"/>
      <c r="FQ1074" s="34"/>
      <c r="FR1074" s="34"/>
      <c r="FS1074" s="34"/>
      <c r="FT1074" s="34"/>
      <c r="FU1074" s="34"/>
      <c r="FV1074" s="34"/>
      <c r="FW1074" s="34"/>
      <c r="FX1074" s="34"/>
      <c r="FY1074" s="34"/>
      <c r="FZ1074" s="34"/>
      <c r="GA1074" s="34"/>
      <c r="GB1074" s="34"/>
      <c r="GC1074" s="34"/>
      <c r="GD1074" s="34"/>
      <c r="GE1074" s="34"/>
      <c r="GF1074" s="34"/>
      <c r="GG1074" s="34"/>
      <c r="GH1074" s="34"/>
      <c r="GI1074" s="34"/>
      <c r="GJ1074" s="34"/>
      <c r="GK1074" s="34"/>
      <c r="GL1074" s="34"/>
      <c r="GM1074" s="34"/>
      <c r="GN1074" s="34"/>
      <c r="GO1074" s="34"/>
      <c r="GP1074" s="34"/>
      <c r="GQ1074" s="34"/>
      <c r="GR1074" s="34"/>
      <c r="GS1074" s="34"/>
      <c r="GT1074" s="34"/>
      <c r="GU1074" s="34"/>
      <c r="GV1074" s="34"/>
      <c r="GW1074" s="34"/>
      <c r="GX1074" s="34"/>
      <c r="GY1074" s="34"/>
      <c r="GZ1074" s="34"/>
      <c r="HA1074" s="34"/>
      <c r="HB1074" s="34"/>
      <c r="HC1074" s="34"/>
      <c r="HD1074" s="34"/>
      <c r="HE1074" s="34"/>
      <c r="HF1074" s="34"/>
      <c r="HG1074" s="34"/>
      <c r="HH1074" s="34"/>
      <c r="HI1074" s="34"/>
      <c r="HJ1074" s="34"/>
      <c r="HK1074" s="34"/>
      <c r="HL1074" s="34"/>
      <c r="HM1074" s="34"/>
      <c r="HN1074" s="34"/>
      <c r="HO1074" s="34"/>
      <c r="HP1074" s="34"/>
      <c r="HQ1074" s="34"/>
      <c r="HR1074" s="34"/>
      <c r="HS1074" s="34"/>
      <c r="HT1074" s="34"/>
      <c r="HU1074" s="34"/>
      <c r="HV1074" s="34"/>
      <c r="HW1074" s="34"/>
      <c r="HX1074" s="34"/>
      <c r="HY1074" s="34"/>
      <c r="HZ1074" s="34"/>
      <c r="IA1074" s="34"/>
      <c r="IB1074" s="34"/>
      <c r="IC1074" s="34"/>
      <c r="ID1074" s="34"/>
      <c r="IE1074" s="34"/>
      <c r="IF1074" s="34"/>
      <c r="IG1074" s="34"/>
      <c r="IH1074" s="34"/>
      <c r="II1074" s="34"/>
      <c r="IJ1074" s="34"/>
      <c r="IK1074" s="34"/>
      <c r="IL1074" s="34"/>
      <c r="IM1074" s="34"/>
      <c r="IN1074" s="34"/>
    </row>
    <row r="1075" spans="1:248" s="35" customFormat="1" ht="90">
      <c r="A1075" s="30" t="s">
        <v>553</v>
      </c>
      <c r="B1075" s="30" t="s">
        <v>365</v>
      </c>
      <c r="C1075" s="30" t="s">
        <v>18</v>
      </c>
      <c r="D1075" s="30" t="s">
        <v>506</v>
      </c>
      <c r="E1075" s="32" t="s">
        <v>427</v>
      </c>
      <c r="F1075" s="30" t="s">
        <v>242</v>
      </c>
      <c r="G1075" s="33">
        <v>46631600</v>
      </c>
      <c r="H1075" s="33">
        <v>33.1</v>
      </c>
      <c r="I1075" s="33">
        <v>27434100</v>
      </c>
      <c r="J1075" s="33">
        <v>92</v>
      </c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  <c r="EB1075" s="34"/>
      <c r="EC1075" s="34"/>
      <c r="ED1075" s="34"/>
      <c r="EE1075" s="34"/>
      <c r="EF1075" s="34"/>
      <c r="EG1075" s="34"/>
      <c r="EH1075" s="34"/>
      <c r="EI1075" s="34"/>
      <c r="EJ1075" s="34"/>
      <c r="EK1075" s="34"/>
      <c r="EL1075" s="34"/>
      <c r="EM1075" s="34"/>
      <c r="EN1075" s="34"/>
      <c r="EO1075" s="34"/>
      <c r="EP1075" s="34"/>
      <c r="EQ1075" s="34"/>
      <c r="ER1075" s="34"/>
      <c r="ES1075" s="34"/>
      <c r="ET1075" s="34"/>
      <c r="EU1075" s="34"/>
      <c r="EV1075" s="34"/>
      <c r="EW1075" s="34"/>
      <c r="EX1075" s="34"/>
      <c r="EY1075" s="34"/>
      <c r="EZ1075" s="34"/>
      <c r="FA1075" s="34"/>
      <c r="FB1075" s="34"/>
      <c r="FC1075" s="34"/>
      <c r="FD1075" s="34"/>
      <c r="FE1075" s="34"/>
      <c r="FF1075" s="34"/>
      <c r="FG1075" s="34"/>
      <c r="FH1075" s="34"/>
      <c r="FI1075" s="34"/>
      <c r="FJ1075" s="34"/>
      <c r="FK1075" s="34"/>
      <c r="FL1075" s="34"/>
      <c r="FM1075" s="34"/>
      <c r="FN1075" s="34"/>
      <c r="FO1075" s="34"/>
      <c r="FP1075" s="34"/>
      <c r="FQ1075" s="34"/>
      <c r="FR1075" s="34"/>
      <c r="FS1075" s="34"/>
      <c r="FT1075" s="34"/>
      <c r="FU1075" s="34"/>
      <c r="FV1075" s="34"/>
      <c r="FW1075" s="34"/>
      <c r="FX1075" s="34"/>
      <c r="FY1075" s="34"/>
      <c r="FZ1075" s="34"/>
      <c r="GA1075" s="34"/>
      <c r="GB1075" s="34"/>
      <c r="GC1075" s="34"/>
      <c r="GD1075" s="34"/>
      <c r="GE1075" s="34"/>
      <c r="GF1075" s="34"/>
      <c r="GG1075" s="34"/>
      <c r="GH1075" s="34"/>
      <c r="GI1075" s="34"/>
      <c r="GJ1075" s="34"/>
      <c r="GK1075" s="34"/>
      <c r="GL1075" s="34"/>
      <c r="GM1075" s="34"/>
      <c r="GN1075" s="34"/>
      <c r="GO1075" s="34"/>
      <c r="GP1075" s="34"/>
      <c r="GQ1075" s="34"/>
      <c r="GR1075" s="34"/>
      <c r="GS1075" s="34"/>
      <c r="GT1075" s="34"/>
      <c r="GU1075" s="34"/>
      <c r="GV1075" s="34"/>
      <c r="GW1075" s="34"/>
      <c r="GX1075" s="34"/>
      <c r="GY1075" s="34"/>
      <c r="GZ1075" s="34"/>
      <c r="HA1075" s="34"/>
      <c r="HB1075" s="34"/>
      <c r="HC1075" s="34"/>
      <c r="HD1075" s="34"/>
      <c r="HE1075" s="34"/>
      <c r="HF1075" s="34"/>
      <c r="HG1075" s="34"/>
      <c r="HH1075" s="34"/>
      <c r="HI1075" s="34"/>
      <c r="HJ1075" s="34"/>
      <c r="HK1075" s="34"/>
      <c r="HL1075" s="34"/>
      <c r="HM1075" s="34"/>
      <c r="HN1075" s="34"/>
      <c r="HO1075" s="34"/>
      <c r="HP1075" s="34"/>
      <c r="HQ1075" s="34"/>
      <c r="HR1075" s="34"/>
      <c r="HS1075" s="34"/>
      <c r="HT1075" s="34"/>
      <c r="HU1075" s="34"/>
      <c r="HV1075" s="34"/>
      <c r="HW1075" s="34"/>
      <c r="HX1075" s="34"/>
      <c r="HY1075" s="34"/>
      <c r="HZ1075" s="34"/>
      <c r="IA1075" s="34"/>
      <c r="IB1075" s="34"/>
      <c r="IC1075" s="34"/>
      <c r="ID1075" s="34"/>
      <c r="IE1075" s="34"/>
      <c r="IF1075" s="34"/>
      <c r="IG1075" s="34"/>
      <c r="IH1075" s="34"/>
      <c r="II1075" s="34"/>
      <c r="IJ1075" s="34"/>
      <c r="IK1075" s="34"/>
      <c r="IL1075" s="34"/>
      <c r="IM1075" s="34"/>
      <c r="IN1075" s="34"/>
    </row>
    <row r="1076" spans="1:248" s="35" customFormat="1" ht="15">
      <c r="A1076" s="30"/>
      <c r="B1076" s="30"/>
      <c r="C1076" s="30"/>
      <c r="D1076" s="30"/>
      <c r="E1076" s="32"/>
      <c r="F1076" s="30"/>
      <c r="G1076" s="33"/>
      <c r="H1076" s="33"/>
      <c r="I1076" s="33"/>
      <c r="J1076" s="33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  <c r="EB1076" s="34"/>
      <c r="EC1076" s="34"/>
      <c r="ED1076" s="34"/>
      <c r="EE1076" s="34"/>
      <c r="EF1076" s="34"/>
      <c r="EG1076" s="34"/>
      <c r="EH1076" s="34"/>
      <c r="EI1076" s="34"/>
      <c r="EJ1076" s="34"/>
      <c r="EK1076" s="34"/>
      <c r="EL1076" s="34"/>
      <c r="EM1076" s="34"/>
      <c r="EN1076" s="34"/>
      <c r="EO1076" s="34"/>
      <c r="EP1076" s="34"/>
      <c r="EQ1076" s="34"/>
      <c r="ER1076" s="34"/>
      <c r="ES1076" s="34"/>
      <c r="ET1076" s="34"/>
      <c r="EU1076" s="34"/>
      <c r="EV1076" s="34"/>
      <c r="EW1076" s="34"/>
      <c r="EX1076" s="34"/>
      <c r="EY1076" s="34"/>
      <c r="EZ1076" s="34"/>
      <c r="FA1076" s="34"/>
      <c r="FB1076" s="34"/>
      <c r="FC1076" s="34"/>
      <c r="FD1076" s="34"/>
      <c r="FE1076" s="34"/>
      <c r="FF1076" s="34"/>
      <c r="FG1076" s="34"/>
      <c r="FH1076" s="34"/>
      <c r="FI1076" s="34"/>
      <c r="FJ1076" s="34"/>
      <c r="FK1076" s="34"/>
      <c r="FL1076" s="34"/>
      <c r="FM1076" s="34"/>
      <c r="FN1076" s="34"/>
      <c r="FO1076" s="34"/>
      <c r="FP1076" s="34"/>
      <c r="FQ1076" s="34"/>
      <c r="FR1076" s="34"/>
      <c r="FS1076" s="34"/>
      <c r="FT1076" s="34"/>
      <c r="FU1076" s="34"/>
      <c r="FV1076" s="34"/>
      <c r="FW1076" s="34"/>
      <c r="FX1076" s="34"/>
      <c r="FY1076" s="34"/>
      <c r="FZ1076" s="34"/>
      <c r="GA1076" s="34"/>
      <c r="GB1076" s="34"/>
      <c r="GC1076" s="34"/>
      <c r="GD1076" s="34"/>
      <c r="GE1076" s="34"/>
      <c r="GF1076" s="34"/>
      <c r="GG1076" s="34"/>
      <c r="GH1076" s="34"/>
      <c r="GI1076" s="34"/>
      <c r="GJ1076" s="34"/>
      <c r="GK1076" s="34"/>
      <c r="GL1076" s="34"/>
      <c r="GM1076" s="34"/>
      <c r="GN1076" s="34"/>
      <c r="GO1076" s="34"/>
      <c r="GP1076" s="34"/>
      <c r="GQ1076" s="34"/>
      <c r="GR1076" s="34"/>
      <c r="GS1076" s="34"/>
      <c r="GT1076" s="34"/>
      <c r="GU1076" s="34"/>
      <c r="GV1076" s="34"/>
      <c r="GW1076" s="34"/>
      <c r="GX1076" s="34"/>
      <c r="GY1076" s="34"/>
      <c r="GZ1076" s="34"/>
      <c r="HA1076" s="34"/>
      <c r="HB1076" s="34"/>
      <c r="HC1076" s="34"/>
      <c r="HD1076" s="34"/>
      <c r="HE1076" s="34"/>
      <c r="HF1076" s="34"/>
      <c r="HG1076" s="34"/>
      <c r="HH1076" s="34"/>
      <c r="HI1076" s="34"/>
      <c r="HJ1076" s="34"/>
      <c r="HK1076" s="34"/>
      <c r="HL1076" s="34"/>
      <c r="HM1076" s="34"/>
      <c r="HN1076" s="34"/>
      <c r="HO1076" s="34"/>
      <c r="HP1076" s="34"/>
      <c r="HQ1076" s="34"/>
      <c r="HR1076" s="34"/>
      <c r="HS1076" s="34"/>
      <c r="HT1076" s="34"/>
      <c r="HU1076" s="34"/>
      <c r="HV1076" s="34"/>
      <c r="HW1076" s="34"/>
      <c r="HX1076" s="34"/>
      <c r="HY1076" s="34"/>
      <c r="HZ1076" s="34"/>
      <c r="IA1076" s="34"/>
      <c r="IB1076" s="34"/>
      <c r="IC1076" s="34"/>
      <c r="ID1076" s="34"/>
      <c r="IE1076" s="34"/>
      <c r="IF1076" s="34"/>
      <c r="IG1076" s="34"/>
      <c r="IH1076" s="34"/>
      <c r="II1076" s="34"/>
      <c r="IJ1076" s="34"/>
      <c r="IK1076" s="34"/>
      <c r="IL1076" s="34"/>
      <c r="IM1076" s="34"/>
      <c r="IN1076" s="34"/>
    </row>
    <row r="1077" spans="1:248" s="35" customFormat="1" ht="45">
      <c r="A1077" s="30" t="s">
        <v>550</v>
      </c>
      <c r="B1077" s="30" t="s">
        <v>551</v>
      </c>
      <c r="C1077" s="30" t="s">
        <v>36</v>
      </c>
      <c r="D1077" s="30" t="s">
        <v>552</v>
      </c>
      <c r="E1077" s="32" t="s">
        <v>428</v>
      </c>
      <c r="F1077" s="30" t="s">
        <v>429</v>
      </c>
      <c r="G1077" s="33">
        <v>27524500</v>
      </c>
      <c r="H1077" s="33">
        <v>63.4</v>
      </c>
      <c r="I1077" s="33">
        <v>6686747</v>
      </c>
      <c r="J1077" s="33">
        <v>87.7</v>
      </c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  <c r="EB1077" s="34"/>
      <c r="EC1077" s="34"/>
      <c r="ED1077" s="34"/>
      <c r="EE1077" s="34"/>
      <c r="EF1077" s="34"/>
      <c r="EG1077" s="34"/>
      <c r="EH1077" s="34"/>
      <c r="EI1077" s="34"/>
      <c r="EJ1077" s="34"/>
      <c r="EK1077" s="34"/>
      <c r="EL1077" s="34"/>
      <c r="EM1077" s="34"/>
      <c r="EN1077" s="34"/>
      <c r="EO1077" s="34"/>
      <c r="EP1077" s="34"/>
      <c r="EQ1077" s="34"/>
      <c r="ER1077" s="34"/>
      <c r="ES1077" s="34"/>
      <c r="ET1077" s="34"/>
      <c r="EU1077" s="34"/>
      <c r="EV1077" s="34"/>
      <c r="EW1077" s="34"/>
      <c r="EX1077" s="34"/>
      <c r="EY1077" s="34"/>
      <c r="EZ1077" s="34"/>
      <c r="FA1077" s="34"/>
      <c r="FB1077" s="34"/>
      <c r="FC1077" s="34"/>
      <c r="FD1077" s="34"/>
      <c r="FE1077" s="34"/>
      <c r="FF1077" s="34"/>
      <c r="FG1077" s="34"/>
      <c r="FH1077" s="34"/>
      <c r="FI1077" s="34"/>
      <c r="FJ1077" s="34"/>
      <c r="FK1077" s="34"/>
      <c r="FL1077" s="34"/>
      <c r="FM1077" s="34"/>
      <c r="FN1077" s="34"/>
      <c r="FO1077" s="34"/>
      <c r="FP1077" s="34"/>
      <c r="FQ1077" s="34"/>
      <c r="FR1077" s="34"/>
      <c r="FS1077" s="34"/>
      <c r="FT1077" s="34"/>
      <c r="FU1077" s="34"/>
      <c r="FV1077" s="34"/>
      <c r="FW1077" s="34"/>
      <c r="FX1077" s="34"/>
      <c r="FY1077" s="34"/>
      <c r="FZ1077" s="34"/>
      <c r="GA1077" s="34"/>
      <c r="GB1077" s="34"/>
      <c r="GC1077" s="34"/>
      <c r="GD1077" s="34"/>
      <c r="GE1077" s="34"/>
      <c r="GF1077" s="34"/>
      <c r="GG1077" s="34"/>
      <c r="GH1077" s="34"/>
      <c r="GI1077" s="34"/>
      <c r="GJ1077" s="34"/>
      <c r="GK1077" s="34"/>
      <c r="GL1077" s="34"/>
      <c r="GM1077" s="34"/>
      <c r="GN1077" s="34"/>
      <c r="GO1077" s="34"/>
      <c r="GP1077" s="34"/>
      <c r="GQ1077" s="34"/>
      <c r="GR1077" s="34"/>
      <c r="GS1077" s="34"/>
      <c r="GT1077" s="34"/>
      <c r="GU1077" s="34"/>
      <c r="GV1077" s="34"/>
      <c r="GW1077" s="34"/>
      <c r="GX1077" s="34"/>
      <c r="GY1077" s="34"/>
      <c r="GZ1077" s="34"/>
      <c r="HA1077" s="34"/>
      <c r="HB1077" s="34"/>
      <c r="HC1077" s="34"/>
      <c r="HD1077" s="34"/>
      <c r="HE1077" s="34"/>
      <c r="HF1077" s="34"/>
      <c r="HG1077" s="34"/>
      <c r="HH1077" s="34"/>
      <c r="HI1077" s="34"/>
      <c r="HJ1077" s="34"/>
      <c r="HK1077" s="34"/>
      <c r="HL1077" s="34"/>
      <c r="HM1077" s="34"/>
      <c r="HN1077" s="34"/>
      <c r="HO1077" s="34"/>
      <c r="HP1077" s="34"/>
      <c r="HQ1077" s="34"/>
      <c r="HR1077" s="34"/>
      <c r="HS1077" s="34"/>
      <c r="HT1077" s="34"/>
      <c r="HU1077" s="34"/>
      <c r="HV1077" s="34"/>
      <c r="HW1077" s="34"/>
      <c r="HX1077" s="34"/>
      <c r="HY1077" s="34"/>
      <c r="HZ1077" s="34"/>
      <c r="IA1077" s="34"/>
      <c r="IB1077" s="34"/>
      <c r="IC1077" s="34"/>
      <c r="ID1077" s="34"/>
      <c r="IE1077" s="34"/>
      <c r="IF1077" s="34"/>
      <c r="IG1077" s="34"/>
      <c r="IH1077" s="34"/>
      <c r="II1077" s="34"/>
      <c r="IJ1077" s="34"/>
      <c r="IK1077" s="34"/>
      <c r="IL1077" s="34"/>
      <c r="IM1077" s="34"/>
      <c r="IN1077" s="34"/>
    </row>
    <row r="1078" spans="1:248" s="35" customFormat="1" ht="15">
      <c r="A1078" s="30"/>
      <c r="B1078" s="30"/>
      <c r="C1078" s="30"/>
      <c r="D1078" s="30"/>
      <c r="E1078" s="32"/>
      <c r="F1078" s="30"/>
      <c r="G1078" s="33"/>
      <c r="H1078" s="33"/>
      <c r="I1078" s="33"/>
      <c r="J1078" s="33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  <c r="EB1078" s="34"/>
      <c r="EC1078" s="34"/>
      <c r="ED1078" s="34"/>
      <c r="EE1078" s="34"/>
      <c r="EF1078" s="34"/>
      <c r="EG1078" s="34"/>
      <c r="EH1078" s="34"/>
      <c r="EI1078" s="34"/>
      <c r="EJ1078" s="34"/>
      <c r="EK1078" s="34"/>
      <c r="EL1078" s="34"/>
      <c r="EM1078" s="34"/>
      <c r="EN1078" s="34"/>
      <c r="EO1078" s="34"/>
      <c r="EP1078" s="34"/>
      <c r="EQ1078" s="34"/>
      <c r="ER1078" s="34"/>
      <c r="ES1078" s="34"/>
      <c r="ET1078" s="34"/>
      <c r="EU1078" s="34"/>
      <c r="EV1078" s="34"/>
      <c r="EW1078" s="34"/>
      <c r="EX1078" s="34"/>
      <c r="EY1078" s="34"/>
      <c r="EZ1078" s="34"/>
      <c r="FA1078" s="34"/>
      <c r="FB1078" s="34"/>
      <c r="FC1078" s="34"/>
      <c r="FD1078" s="34"/>
      <c r="FE1078" s="34"/>
      <c r="FF1078" s="34"/>
      <c r="FG1078" s="34"/>
      <c r="FH1078" s="34"/>
      <c r="FI1078" s="34"/>
      <c r="FJ1078" s="34"/>
      <c r="FK1078" s="34"/>
      <c r="FL1078" s="34"/>
      <c r="FM1078" s="34"/>
      <c r="FN1078" s="34"/>
      <c r="FO1078" s="34"/>
      <c r="FP1078" s="34"/>
      <c r="FQ1078" s="34"/>
      <c r="FR1078" s="34"/>
      <c r="FS1078" s="34"/>
      <c r="FT1078" s="34"/>
      <c r="FU1078" s="34"/>
      <c r="FV1078" s="34"/>
      <c r="FW1078" s="34"/>
      <c r="FX1078" s="34"/>
      <c r="FY1078" s="34"/>
      <c r="FZ1078" s="34"/>
      <c r="GA1078" s="34"/>
      <c r="GB1078" s="34"/>
      <c r="GC1078" s="34"/>
      <c r="GD1078" s="34"/>
      <c r="GE1078" s="34"/>
      <c r="GF1078" s="34"/>
      <c r="GG1078" s="34"/>
      <c r="GH1078" s="34"/>
      <c r="GI1078" s="34"/>
      <c r="GJ1078" s="34"/>
      <c r="GK1078" s="34"/>
      <c r="GL1078" s="34"/>
      <c r="GM1078" s="34"/>
      <c r="GN1078" s="34"/>
      <c r="GO1078" s="34"/>
      <c r="GP1078" s="34"/>
      <c r="GQ1078" s="34"/>
      <c r="GR1078" s="34"/>
      <c r="GS1078" s="34"/>
      <c r="GT1078" s="34"/>
      <c r="GU1078" s="34"/>
      <c r="GV1078" s="34"/>
      <c r="GW1078" s="34"/>
      <c r="GX1078" s="34"/>
      <c r="GY1078" s="34"/>
      <c r="GZ1078" s="34"/>
      <c r="HA1078" s="34"/>
      <c r="HB1078" s="34"/>
      <c r="HC1078" s="34"/>
      <c r="HD1078" s="34"/>
      <c r="HE1078" s="34"/>
      <c r="HF1078" s="34"/>
      <c r="HG1078" s="34"/>
      <c r="HH1078" s="34"/>
      <c r="HI1078" s="34"/>
      <c r="HJ1078" s="34"/>
      <c r="HK1078" s="34"/>
      <c r="HL1078" s="34"/>
      <c r="HM1078" s="34"/>
      <c r="HN1078" s="34"/>
      <c r="HO1078" s="34"/>
      <c r="HP1078" s="34"/>
      <c r="HQ1078" s="34"/>
      <c r="HR1078" s="34"/>
      <c r="HS1078" s="34"/>
      <c r="HT1078" s="34"/>
      <c r="HU1078" s="34"/>
      <c r="HV1078" s="34"/>
      <c r="HW1078" s="34"/>
      <c r="HX1078" s="34"/>
      <c r="HY1078" s="34"/>
      <c r="HZ1078" s="34"/>
      <c r="IA1078" s="34"/>
      <c r="IB1078" s="34"/>
      <c r="IC1078" s="34"/>
      <c r="ID1078" s="34"/>
      <c r="IE1078" s="34"/>
      <c r="IF1078" s="34"/>
      <c r="IG1078" s="34"/>
      <c r="IH1078" s="34"/>
      <c r="II1078" s="34"/>
      <c r="IJ1078" s="34"/>
      <c r="IK1078" s="34"/>
      <c r="IL1078" s="34"/>
      <c r="IM1078" s="34"/>
      <c r="IN1078" s="34"/>
    </row>
    <row r="1079" spans="1:248" s="35" customFormat="1" ht="15">
      <c r="A1079" s="30"/>
      <c r="B1079" s="30"/>
      <c r="C1079" s="30"/>
      <c r="D1079" s="30"/>
      <c r="E1079" s="32" t="s">
        <v>11</v>
      </c>
      <c r="F1079" s="30"/>
      <c r="G1079" s="33"/>
      <c r="H1079" s="33"/>
      <c r="I1079" s="33"/>
      <c r="J1079" s="33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  <c r="EB1079" s="34"/>
      <c r="EC1079" s="34"/>
      <c r="ED1079" s="34"/>
      <c r="EE1079" s="34"/>
      <c r="EF1079" s="34"/>
      <c r="EG1079" s="34"/>
      <c r="EH1079" s="34"/>
      <c r="EI1079" s="34"/>
      <c r="EJ1079" s="34"/>
      <c r="EK1079" s="34"/>
      <c r="EL1079" s="34"/>
      <c r="EM1079" s="34"/>
      <c r="EN1079" s="34"/>
      <c r="EO1079" s="34"/>
      <c r="EP1079" s="34"/>
      <c r="EQ1079" s="34"/>
      <c r="ER1079" s="34"/>
      <c r="ES1079" s="34"/>
      <c r="ET1079" s="34"/>
      <c r="EU1079" s="34"/>
      <c r="EV1079" s="34"/>
      <c r="EW1079" s="34"/>
      <c r="EX1079" s="34"/>
      <c r="EY1079" s="34"/>
      <c r="EZ1079" s="34"/>
      <c r="FA1079" s="34"/>
      <c r="FB1079" s="34"/>
      <c r="FC1079" s="34"/>
      <c r="FD1079" s="34"/>
      <c r="FE1079" s="34"/>
      <c r="FF1079" s="34"/>
      <c r="FG1079" s="34"/>
      <c r="FH1079" s="34"/>
      <c r="FI1079" s="34"/>
      <c r="FJ1079" s="34"/>
      <c r="FK1079" s="34"/>
      <c r="FL1079" s="34"/>
      <c r="FM1079" s="34"/>
      <c r="FN1079" s="34"/>
      <c r="FO1079" s="34"/>
      <c r="FP1079" s="34"/>
      <c r="FQ1079" s="34"/>
      <c r="FR1079" s="34"/>
      <c r="FS1079" s="34"/>
      <c r="FT1079" s="34"/>
      <c r="FU1079" s="34"/>
      <c r="FV1079" s="34"/>
      <c r="FW1079" s="34"/>
      <c r="FX1079" s="34"/>
      <c r="FY1079" s="34"/>
      <c r="FZ1079" s="34"/>
      <c r="GA1079" s="34"/>
      <c r="GB1079" s="34"/>
      <c r="GC1079" s="34"/>
      <c r="GD1079" s="34"/>
      <c r="GE1079" s="34"/>
      <c r="GF1079" s="34"/>
      <c r="GG1079" s="34"/>
      <c r="GH1079" s="34"/>
      <c r="GI1079" s="34"/>
      <c r="GJ1079" s="34"/>
      <c r="GK1079" s="34"/>
      <c r="GL1079" s="34"/>
      <c r="GM1079" s="34"/>
      <c r="GN1079" s="34"/>
      <c r="GO1079" s="34"/>
      <c r="GP1079" s="34"/>
      <c r="GQ1079" s="34"/>
      <c r="GR1079" s="34"/>
      <c r="GS1079" s="34"/>
      <c r="GT1079" s="34"/>
      <c r="GU1079" s="34"/>
      <c r="GV1079" s="34"/>
      <c r="GW1079" s="34"/>
      <c r="GX1079" s="34"/>
      <c r="GY1079" s="34"/>
      <c r="GZ1079" s="34"/>
      <c r="HA1079" s="34"/>
      <c r="HB1079" s="34"/>
      <c r="HC1079" s="34"/>
      <c r="HD1079" s="34"/>
      <c r="HE1079" s="34"/>
      <c r="HF1079" s="34"/>
      <c r="HG1079" s="34"/>
      <c r="HH1079" s="34"/>
      <c r="HI1079" s="34"/>
      <c r="HJ1079" s="34"/>
      <c r="HK1079" s="34"/>
      <c r="HL1079" s="34"/>
      <c r="HM1079" s="34"/>
      <c r="HN1079" s="34"/>
      <c r="HO1079" s="34"/>
      <c r="HP1079" s="34"/>
      <c r="HQ1079" s="34"/>
      <c r="HR1079" s="34"/>
      <c r="HS1079" s="34"/>
      <c r="HT1079" s="34"/>
      <c r="HU1079" s="34"/>
      <c r="HV1079" s="34"/>
      <c r="HW1079" s="34"/>
      <c r="HX1079" s="34"/>
      <c r="HY1079" s="34"/>
      <c r="HZ1079" s="34"/>
      <c r="IA1079" s="34"/>
      <c r="IB1079" s="34"/>
      <c r="IC1079" s="34"/>
      <c r="ID1079" s="34"/>
      <c r="IE1079" s="34"/>
      <c r="IF1079" s="34"/>
      <c r="IG1079" s="34"/>
      <c r="IH1079" s="34"/>
      <c r="II1079" s="34"/>
      <c r="IJ1079" s="34"/>
      <c r="IK1079" s="34"/>
      <c r="IL1079" s="34"/>
      <c r="IM1079" s="34"/>
      <c r="IN1079" s="34"/>
    </row>
    <row r="1080" spans="1:248" s="35" customFormat="1" ht="15">
      <c r="A1080" s="30"/>
      <c r="B1080" s="30"/>
      <c r="C1080" s="30"/>
      <c r="D1080" s="30"/>
      <c r="E1080" s="32"/>
      <c r="F1080" s="30"/>
      <c r="G1080" s="33"/>
      <c r="H1080" s="33"/>
      <c r="I1080" s="33"/>
      <c r="J1080" s="33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  <c r="EB1080" s="34"/>
      <c r="EC1080" s="34"/>
      <c r="ED1080" s="34"/>
      <c r="EE1080" s="34"/>
      <c r="EF1080" s="34"/>
      <c r="EG1080" s="34"/>
      <c r="EH1080" s="34"/>
      <c r="EI1080" s="34"/>
      <c r="EJ1080" s="34"/>
      <c r="EK1080" s="34"/>
      <c r="EL1080" s="34"/>
      <c r="EM1080" s="34"/>
      <c r="EN1080" s="34"/>
      <c r="EO1080" s="34"/>
      <c r="EP1080" s="34"/>
      <c r="EQ1080" s="34"/>
      <c r="ER1080" s="34"/>
      <c r="ES1080" s="34"/>
      <c r="ET1080" s="34"/>
      <c r="EU1080" s="34"/>
      <c r="EV1080" s="34"/>
      <c r="EW1080" s="34"/>
      <c r="EX1080" s="34"/>
      <c r="EY1080" s="34"/>
      <c r="EZ1080" s="34"/>
      <c r="FA1080" s="34"/>
      <c r="FB1080" s="34"/>
      <c r="FC1080" s="34"/>
      <c r="FD1080" s="34"/>
      <c r="FE1080" s="34"/>
      <c r="FF1080" s="34"/>
      <c r="FG1080" s="34"/>
      <c r="FH1080" s="34"/>
      <c r="FI1080" s="34"/>
      <c r="FJ1080" s="34"/>
      <c r="FK1080" s="34"/>
      <c r="FL1080" s="34"/>
      <c r="FM1080" s="34"/>
      <c r="FN1080" s="34"/>
      <c r="FO1080" s="34"/>
      <c r="FP1080" s="34"/>
      <c r="FQ1080" s="34"/>
      <c r="FR1080" s="34"/>
      <c r="FS1080" s="34"/>
      <c r="FT1080" s="34"/>
      <c r="FU1080" s="34"/>
      <c r="FV1080" s="34"/>
      <c r="FW1080" s="34"/>
      <c r="FX1080" s="34"/>
      <c r="FY1080" s="34"/>
      <c r="FZ1080" s="34"/>
      <c r="GA1080" s="34"/>
      <c r="GB1080" s="34"/>
      <c r="GC1080" s="34"/>
      <c r="GD1080" s="34"/>
      <c r="GE1080" s="34"/>
      <c r="GF1080" s="34"/>
      <c r="GG1080" s="34"/>
      <c r="GH1080" s="34"/>
      <c r="GI1080" s="34"/>
      <c r="GJ1080" s="34"/>
      <c r="GK1080" s="34"/>
      <c r="GL1080" s="34"/>
      <c r="GM1080" s="34"/>
      <c r="GN1080" s="34"/>
      <c r="GO1080" s="34"/>
      <c r="GP1080" s="34"/>
      <c r="GQ1080" s="34"/>
      <c r="GR1080" s="34"/>
      <c r="GS1080" s="34"/>
      <c r="GT1080" s="34"/>
      <c r="GU1080" s="34"/>
      <c r="GV1080" s="34"/>
      <c r="GW1080" s="34"/>
      <c r="GX1080" s="34"/>
      <c r="GY1080" s="34"/>
      <c r="GZ1080" s="34"/>
      <c r="HA1080" s="34"/>
      <c r="HB1080" s="34"/>
      <c r="HC1080" s="34"/>
      <c r="HD1080" s="34"/>
      <c r="HE1080" s="34"/>
      <c r="HF1080" s="34"/>
      <c r="HG1080" s="34"/>
      <c r="HH1080" s="34"/>
      <c r="HI1080" s="34"/>
      <c r="HJ1080" s="34"/>
      <c r="HK1080" s="34"/>
      <c r="HL1080" s="34"/>
      <c r="HM1080" s="34"/>
      <c r="HN1080" s="34"/>
      <c r="HO1080" s="34"/>
      <c r="HP1080" s="34"/>
      <c r="HQ1080" s="34"/>
      <c r="HR1080" s="34"/>
      <c r="HS1080" s="34"/>
      <c r="HT1080" s="34"/>
      <c r="HU1080" s="34"/>
      <c r="HV1080" s="34"/>
      <c r="HW1080" s="34"/>
      <c r="HX1080" s="34"/>
      <c r="HY1080" s="34"/>
      <c r="HZ1080" s="34"/>
      <c r="IA1080" s="34"/>
      <c r="IB1080" s="34"/>
      <c r="IC1080" s="34"/>
      <c r="ID1080" s="34"/>
      <c r="IE1080" s="34"/>
      <c r="IF1080" s="34"/>
      <c r="IG1080" s="34"/>
      <c r="IH1080" s="34"/>
      <c r="II1080" s="34"/>
      <c r="IJ1080" s="34"/>
      <c r="IK1080" s="34"/>
      <c r="IL1080" s="34"/>
      <c r="IM1080" s="34"/>
      <c r="IN1080" s="34"/>
    </row>
    <row r="1081" spans="1:248" s="35" customFormat="1" ht="60">
      <c r="A1081" s="30"/>
      <c r="B1081" s="30"/>
      <c r="C1081" s="30"/>
      <c r="D1081" s="30"/>
      <c r="E1081" s="32" t="s">
        <v>12</v>
      </c>
      <c r="F1081" s="30"/>
      <c r="G1081" s="33"/>
      <c r="H1081" s="33"/>
      <c r="I1081" s="33">
        <v>6686747</v>
      </c>
      <c r="J1081" s="33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  <c r="EB1081" s="34"/>
      <c r="EC1081" s="34"/>
      <c r="ED1081" s="34"/>
      <c r="EE1081" s="34"/>
      <c r="EF1081" s="34"/>
      <c r="EG1081" s="34"/>
      <c r="EH1081" s="34"/>
      <c r="EI1081" s="34"/>
      <c r="EJ1081" s="34"/>
      <c r="EK1081" s="34"/>
      <c r="EL1081" s="34"/>
      <c r="EM1081" s="34"/>
      <c r="EN1081" s="34"/>
      <c r="EO1081" s="34"/>
      <c r="EP1081" s="34"/>
      <c r="EQ1081" s="34"/>
      <c r="ER1081" s="34"/>
      <c r="ES1081" s="34"/>
      <c r="ET1081" s="34"/>
      <c r="EU1081" s="34"/>
      <c r="EV1081" s="34"/>
      <c r="EW1081" s="34"/>
      <c r="EX1081" s="34"/>
      <c r="EY1081" s="34"/>
      <c r="EZ1081" s="34"/>
      <c r="FA1081" s="34"/>
      <c r="FB1081" s="34"/>
      <c r="FC1081" s="34"/>
      <c r="FD1081" s="34"/>
      <c r="FE1081" s="34"/>
      <c r="FF1081" s="34"/>
      <c r="FG1081" s="34"/>
      <c r="FH1081" s="34"/>
      <c r="FI1081" s="34"/>
      <c r="FJ1081" s="34"/>
      <c r="FK1081" s="34"/>
      <c r="FL1081" s="34"/>
      <c r="FM1081" s="34"/>
      <c r="FN1081" s="34"/>
      <c r="FO1081" s="34"/>
      <c r="FP1081" s="34"/>
      <c r="FQ1081" s="34"/>
      <c r="FR1081" s="34"/>
      <c r="FS1081" s="34"/>
      <c r="FT1081" s="34"/>
      <c r="FU1081" s="34"/>
      <c r="FV1081" s="34"/>
      <c r="FW1081" s="34"/>
      <c r="FX1081" s="34"/>
      <c r="FY1081" s="34"/>
      <c r="FZ1081" s="34"/>
      <c r="GA1081" s="34"/>
      <c r="GB1081" s="34"/>
      <c r="GC1081" s="34"/>
      <c r="GD1081" s="34"/>
      <c r="GE1081" s="34"/>
      <c r="GF1081" s="34"/>
      <c r="GG1081" s="34"/>
      <c r="GH1081" s="34"/>
      <c r="GI1081" s="34"/>
      <c r="GJ1081" s="34"/>
      <c r="GK1081" s="34"/>
      <c r="GL1081" s="34"/>
      <c r="GM1081" s="34"/>
      <c r="GN1081" s="34"/>
      <c r="GO1081" s="34"/>
      <c r="GP1081" s="34"/>
      <c r="GQ1081" s="34"/>
      <c r="GR1081" s="34"/>
      <c r="GS1081" s="34"/>
      <c r="GT1081" s="34"/>
      <c r="GU1081" s="34"/>
      <c r="GV1081" s="34"/>
      <c r="GW1081" s="34"/>
      <c r="GX1081" s="34"/>
      <c r="GY1081" s="34"/>
      <c r="GZ1081" s="34"/>
      <c r="HA1081" s="34"/>
      <c r="HB1081" s="34"/>
      <c r="HC1081" s="34"/>
      <c r="HD1081" s="34"/>
      <c r="HE1081" s="34"/>
      <c r="HF1081" s="34"/>
      <c r="HG1081" s="34"/>
      <c r="HH1081" s="34"/>
      <c r="HI1081" s="34"/>
      <c r="HJ1081" s="34"/>
      <c r="HK1081" s="34"/>
      <c r="HL1081" s="34"/>
      <c r="HM1081" s="34"/>
      <c r="HN1081" s="34"/>
      <c r="HO1081" s="34"/>
      <c r="HP1081" s="34"/>
      <c r="HQ1081" s="34"/>
      <c r="HR1081" s="34"/>
      <c r="HS1081" s="34"/>
      <c r="HT1081" s="34"/>
      <c r="HU1081" s="34"/>
      <c r="HV1081" s="34"/>
      <c r="HW1081" s="34"/>
      <c r="HX1081" s="34"/>
      <c r="HY1081" s="34"/>
      <c r="HZ1081" s="34"/>
      <c r="IA1081" s="34"/>
      <c r="IB1081" s="34"/>
      <c r="IC1081" s="34"/>
      <c r="ID1081" s="34"/>
      <c r="IE1081" s="34"/>
      <c r="IF1081" s="34"/>
      <c r="IG1081" s="34"/>
      <c r="IH1081" s="34"/>
      <c r="II1081" s="34"/>
      <c r="IJ1081" s="34"/>
      <c r="IK1081" s="34"/>
      <c r="IL1081" s="34"/>
      <c r="IM1081" s="34"/>
      <c r="IN1081" s="34"/>
    </row>
    <row r="1082" spans="1:248" s="35" customFormat="1" ht="15">
      <c r="A1082" s="30"/>
      <c r="B1082" s="30"/>
      <c r="C1082" s="30"/>
      <c r="D1082" s="30"/>
      <c r="E1082" s="32"/>
      <c r="F1082" s="30"/>
      <c r="G1082" s="33"/>
      <c r="H1082" s="33"/>
      <c r="I1082" s="33"/>
      <c r="J1082" s="33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  <c r="EB1082" s="34"/>
      <c r="EC1082" s="34"/>
      <c r="ED1082" s="34"/>
      <c r="EE1082" s="34"/>
      <c r="EF1082" s="34"/>
      <c r="EG1082" s="34"/>
      <c r="EH1082" s="34"/>
      <c r="EI1082" s="34"/>
      <c r="EJ1082" s="34"/>
      <c r="EK1082" s="34"/>
      <c r="EL1082" s="34"/>
      <c r="EM1082" s="34"/>
      <c r="EN1082" s="34"/>
      <c r="EO1082" s="34"/>
      <c r="EP1082" s="34"/>
      <c r="EQ1082" s="34"/>
      <c r="ER1082" s="34"/>
      <c r="ES1082" s="34"/>
      <c r="ET1082" s="34"/>
      <c r="EU1082" s="34"/>
      <c r="EV1082" s="34"/>
      <c r="EW1082" s="34"/>
      <c r="EX1082" s="34"/>
      <c r="EY1082" s="34"/>
      <c r="EZ1082" s="34"/>
      <c r="FA1082" s="34"/>
      <c r="FB1082" s="34"/>
      <c r="FC1082" s="34"/>
      <c r="FD1082" s="34"/>
      <c r="FE1082" s="34"/>
      <c r="FF1082" s="34"/>
      <c r="FG1082" s="34"/>
      <c r="FH1082" s="34"/>
      <c r="FI1082" s="34"/>
      <c r="FJ1082" s="34"/>
      <c r="FK1082" s="34"/>
      <c r="FL1082" s="34"/>
      <c r="FM1082" s="34"/>
      <c r="FN1082" s="34"/>
      <c r="FO1082" s="34"/>
      <c r="FP1082" s="34"/>
      <c r="FQ1082" s="34"/>
      <c r="FR1082" s="34"/>
      <c r="FS1082" s="34"/>
      <c r="FT1082" s="34"/>
      <c r="FU1082" s="34"/>
      <c r="FV1082" s="34"/>
      <c r="FW1082" s="34"/>
      <c r="FX1082" s="34"/>
      <c r="FY1082" s="34"/>
      <c r="FZ1082" s="34"/>
      <c r="GA1082" s="34"/>
      <c r="GB1082" s="34"/>
      <c r="GC1082" s="34"/>
      <c r="GD1082" s="34"/>
      <c r="GE1082" s="34"/>
      <c r="GF1082" s="34"/>
      <c r="GG1082" s="34"/>
      <c r="GH1082" s="34"/>
      <c r="GI1082" s="34"/>
      <c r="GJ1082" s="34"/>
      <c r="GK1082" s="34"/>
      <c r="GL1082" s="34"/>
      <c r="GM1082" s="34"/>
      <c r="GN1082" s="34"/>
      <c r="GO1082" s="34"/>
      <c r="GP1082" s="34"/>
      <c r="GQ1082" s="34"/>
      <c r="GR1082" s="34"/>
      <c r="GS1082" s="34"/>
      <c r="GT1082" s="34"/>
      <c r="GU1082" s="34"/>
      <c r="GV1082" s="34"/>
      <c r="GW1082" s="34"/>
      <c r="GX1082" s="34"/>
      <c r="GY1082" s="34"/>
      <c r="GZ1082" s="34"/>
      <c r="HA1082" s="34"/>
      <c r="HB1082" s="34"/>
      <c r="HC1082" s="34"/>
      <c r="HD1082" s="34"/>
      <c r="HE1082" s="34"/>
      <c r="HF1082" s="34"/>
      <c r="HG1082" s="34"/>
      <c r="HH1082" s="34"/>
      <c r="HI1082" s="34"/>
      <c r="HJ1082" s="34"/>
      <c r="HK1082" s="34"/>
      <c r="HL1082" s="34"/>
      <c r="HM1082" s="34"/>
      <c r="HN1082" s="34"/>
      <c r="HO1082" s="34"/>
      <c r="HP1082" s="34"/>
      <c r="HQ1082" s="34"/>
      <c r="HR1082" s="34"/>
      <c r="HS1082" s="34"/>
      <c r="HT1082" s="34"/>
      <c r="HU1082" s="34"/>
      <c r="HV1082" s="34"/>
      <c r="HW1082" s="34"/>
      <c r="HX1082" s="34"/>
      <c r="HY1082" s="34"/>
      <c r="HZ1082" s="34"/>
      <c r="IA1082" s="34"/>
      <c r="IB1082" s="34"/>
      <c r="IC1082" s="34"/>
      <c r="ID1082" s="34"/>
      <c r="IE1082" s="34"/>
      <c r="IF1082" s="34"/>
      <c r="IG1082" s="34"/>
      <c r="IH1082" s="34"/>
      <c r="II1082" s="34"/>
      <c r="IJ1082" s="34"/>
      <c r="IK1082" s="34"/>
      <c r="IL1082" s="34"/>
      <c r="IM1082" s="34"/>
      <c r="IN1082" s="34"/>
    </row>
    <row r="1083" spans="1:248" s="35" customFormat="1" ht="90">
      <c r="A1083" s="30" t="s">
        <v>554</v>
      </c>
      <c r="B1083" s="30" t="s">
        <v>258</v>
      </c>
      <c r="C1083" s="30" t="s">
        <v>18</v>
      </c>
      <c r="D1083" s="30" t="s">
        <v>528</v>
      </c>
      <c r="E1083" s="32" t="s">
        <v>430</v>
      </c>
      <c r="F1083" s="30" t="s">
        <v>431</v>
      </c>
      <c r="G1083" s="33">
        <v>119998900</v>
      </c>
      <c r="H1083" s="33">
        <v>55.4</v>
      </c>
      <c r="I1083" s="33">
        <v>53470500</v>
      </c>
      <c r="J1083" s="33">
        <v>100</v>
      </c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  <c r="EB1083" s="34"/>
      <c r="EC1083" s="34"/>
      <c r="ED1083" s="34"/>
      <c r="EE1083" s="34"/>
      <c r="EF1083" s="34"/>
      <c r="EG1083" s="34"/>
      <c r="EH1083" s="34"/>
      <c r="EI1083" s="34"/>
      <c r="EJ1083" s="34"/>
      <c r="EK1083" s="34"/>
      <c r="EL1083" s="34"/>
      <c r="EM1083" s="34"/>
      <c r="EN1083" s="34"/>
      <c r="EO1083" s="34"/>
      <c r="EP1083" s="34"/>
      <c r="EQ1083" s="34"/>
      <c r="ER1083" s="34"/>
      <c r="ES1083" s="34"/>
      <c r="ET1083" s="34"/>
      <c r="EU1083" s="34"/>
      <c r="EV1083" s="34"/>
      <c r="EW1083" s="34"/>
      <c r="EX1083" s="34"/>
      <c r="EY1083" s="34"/>
      <c r="EZ1083" s="34"/>
      <c r="FA1083" s="34"/>
      <c r="FB1083" s="34"/>
      <c r="FC1083" s="34"/>
      <c r="FD1083" s="34"/>
      <c r="FE1083" s="34"/>
      <c r="FF1083" s="34"/>
      <c r="FG1083" s="34"/>
      <c r="FH1083" s="34"/>
      <c r="FI1083" s="34"/>
      <c r="FJ1083" s="34"/>
      <c r="FK1083" s="34"/>
      <c r="FL1083" s="34"/>
      <c r="FM1083" s="34"/>
      <c r="FN1083" s="34"/>
      <c r="FO1083" s="34"/>
      <c r="FP1083" s="34"/>
      <c r="FQ1083" s="34"/>
      <c r="FR1083" s="34"/>
      <c r="FS1083" s="34"/>
      <c r="FT1083" s="34"/>
      <c r="FU1083" s="34"/>
      <c r="FV1083" s="34"/>
      <c r="FW1083" s="34"/>
      <c r="FX1083" s="34"/>
      <c r="FY1083" s="34"/>
      <c r="FZ1083" s="34"/>
      <c r="GA1083" s="34"/>
      <c r="GB1083" s="34"/>
      <c r="GC1083" s="34"/>
      <c r="GD1083" s="34"/>
      <c r="GE1083" s="34"/>
      <c r="GF1083" s="34"/>
      <c r="GG1083" s="34"/>
      <c r="GH1083" s="34"/>
      <c r="GI1083" s="34"/>
      <c r="GJ1083" s="34"/>
      <c r="GK1083" s="34"/>
      <c r="GL1083" s="34"/>
      <c r="GM1083" s="34"/>
      <c r="GN1083" s="34"/>
      <c r="GO1083" s="34"/>
      <c r="GP1083" s="34"/>
      <c r="GQ1083" s="34"/>
      <c r="GR1083" s="34"/>
      <c r="GS1083" s="34"/>
      <c r="GT1083" s="34"/>
      <c r="GU1083" s="34"/>
      <c r="GV1083" s="34"/>
      <c r="GW1083" s="34"/>
      <c r="GX1083" s="34"/>
      <c r="GY1083" s="34"/>
      <c r="GZ1083" s="34"/>
      <c r="HA1083" s="34"/>
      <c r="HB1083" s="34"/>
      <c r="HC1083" s="34"/>
      <c r="HD1083" s="34"/>
      <c r="HE1083" s="34"/>
      <c r="HF1083" s="34"/>
      <c r="HG1083" s="34"/>
      <c r="HH1083" s="34"/>
      <c r="HI1083" s="34"/>
      <c r="HJ1083" s="34"/>
      <c r="HK1083" s="34"/>
      <c r="HL1083" s="34"/>
      <c r="HM1083" s="34"/>
      <c r="HN1083" s="34"/>
      <c r="HO1083" s="34"/>
      <c r="HP1083" s="34"/>
      <c r="HQ1083" s="34"/>
      <c r="HR1083" s="34"/>
      <c r="HS1083" s="34"/>
      <c r="HT1083" s="34"/>
      <c r="HU1083" s="34"/>
      <c r="HV1083" s="34"/>
      <c r="HW1083" s="34"/>
      <c r="HX1083" s="34"/>
      <c r="HY1083" s="34"/>
      <c r="HZ1083" s="34"/>
      <c r="IA1083" s="34"/>
      <c r="IB1083" s="34"/>
      <c r="IC1083" s="34"/>
      <c r="ID1083" s="34"/>
      <c r="IE1083" s="34"/>
      <c r="IF1083" s="34"/>
      <c r="IG1083" s="34"/>
      <c r="IH1083" s="34"/>
      <c r="II1083" s="34"/>
      <c r="IJ1083" s="34"/>
      <c r="IK1083" s="34"/>
      <c r="IL1083" s="34"/>
      <c r="IM1083" s="34"/>
      <c r="IN1083" s="34"/>
    </row>
    <row r="1084" spans="1:248" s="35" customFormat="1" ht="15">
      <c r="A1084" s="30"/>
      <c r="B1084" s="30"/>
      <c r="C1084" s="30"/>
      <c r="D1084" s="30"/>
      <c r="E1084" s="32"/>
      <c r="F1084" s="30"/>
      <c r="G1084" s="33"/>
      <c r="H1084" s="33"/>
      <c r="I1084" s="33"/>
      <c r="J1084" s="33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  <c r="EB1084" s="34"/>
      <c r="EC1084" s="34"/>
      <c r="ED1084" s="34"/>
      <c r="EE1084" s="34"/>
      <c r="EF1084" s="34"/>
      <c r="EG1084" s="34"/>
      <c r="EH1084" s="34"/>
      <c r="EI1084" s="34"/>
      <c r="EJ1084" s="34"/>
      <c r="EK1084" s="34"/>
      <c r="EL1084" s="34"/>
      <c r="EM1084" s="34"/>
      <c r="EN1084" s="34"/>
      <c r="EO1084" s="34"/>
      <c r="EP1084" s="34"/>
      <c r="EQ1084" s="34"/>
      <c r="ER1084" s="34"/>
      <c r="ES1084" s="34"/>
      <c r="ET1084" s="34"/>
      <c r="EU1084" s="34"/>
      <c r="EV1084" s="34"/>
      <c r="EW1084" s="34"/>
      <c r="EX1084" s="34"/>
      <c r="EY1084" s="34"/>
      <c r="EZ1084" s="34"/>
      <c r="FA1084" s="34"/>
      <c r="FB1084" s="34"/>
      <c r="FC1084" s="34"/>
      <c r="FD1084" s="34"/>
      <c r="FE1084" s="34"/>
      <c r="FF1084" s="34"/>
      <c r="FG1084" s="34"/>
      <c r="FH1084" s="34"/>
      <c r="FI1084" s="34"/>
      <c r="FJ1084" s="34"/>
      <c r="FK1084" s="34"/>
      <c r="FL1084" s="34"/>
      <c r="FM1084" s="34"/>
      <c r="FN1084" s="34"/>
      <c r="FO1084" s="34"/>
      <c r="FP1084" s="34"/>
      <c r="FQ1084" s="34"/>
      <c r="FR1084" s="34"/>
      <c r="FS1084" s="34"/>
      <c r="FT1084" s="34"/>
      <c r="FU1084" s="34"/>
      <c r="FV1084" s="34"/>
      <c r="FW1084" s="34"/>
      <c r="FX1084" s="34"/>
      <c r="FY1084" s="34"/>
      <c r="FZ1084" s="34"/>
      <c r="GA1084" s="34"/>
      <c r="GB1084" s="34"/>
      <c r="GC1084" s="34"/>
      <c r="GD1084" s="34"/>
      <c r="GE1084" s="34"/>
      <c r="GF1084" s="34"/>
      <c r="GG1084" s="34"/>
      <c r="GH1084" s="34"/>
      <c r="GI1084" s="34"/>
      <c r="GJ1084" s="34"/>
      <c r="GK1084" s="34"/>
      <c r="GL1084" s="34"/>
      <c r="GM1084" s="34"/>
      <c r="GN1084" s="34"/>
      <c r="GO1084" s="34"/>
      <c r="GP1084" s="34"/>
      <c r="GQ1084" s="34"/>
      <c r="GR1084" s="34"/>
      <c r="GS1084" s="34"/>
      <c r="GT1084" s="34"/>
      <c r="GU1084" s="34"/>
      <c r="GV1084" s="34"/>
      <c r="GW1084" s="34"/>
      <c r="GX1084" s="34"/>
      <c r="GY1084" s="34"/>
      <c r="GZ1084" s="34"/>
      <c r="HA1084" s="34"/>
      <c r="HB1084" s="34"/>
      <c r="HC1084" s="34"/>
      <c r="HD1084" s="34"/>
      <c r="HE1084" s="34"/>
      <c r="HF1084" s="34"/>
      <c r="HG1084" s="34"/>
      <c r="HH1084" s="34"/>
      <c r="HI1084" s="34"/>
      <c r="HJ1084" s="34"/>
      <c r="HK1084" s="34"/>
      <c r="HL1084" s="34"/>
      <c r="HM1084" s="34"/>
      <c r="HN1084" s="34"/>
      <c r="HO1084" s="34"/>
      <c r="HP1084" s="34"/>
      <c r="HQ1084" s="34"/>
      <c r="HR1084" s="34"/>
      <c r="HS1084" s="34"/>
      <c r="HT1084" s="34"/>
      <c r="HU1084" s="34"/>
      <c r="HV1084" s="34"/>
      <c r="HW1084" s="34"/>
      <c r="HX1084" s="34"/>
      <c r="HY1084" s="34"/>
      <c r="HZ1084" s="34"/>
      <c r="IA1084" s="34"/>
      <c r="IB1084" s="34"/>
      <c r="IC1084" s="34"/>
      <c r="ID1084" s="34"/>
      <c r="IE1084" s="34"/>
      <c r="IF1084" s="34"/>
      <c r="IG1084" s="34"/>
      <c r="IH1084" s="34"/>
      <c r="II1084" s="34"/>
      <c r="IJ1084" s="34"/>
      <c r="IK1084" s="34"/>
      <c r="IL1084" s="34"/>
      <c r="IM1084" s="34"/>
      <c r="IN1084" s="34"/>
    </row>
    <row r="1085" spans="1:248" s="35" customFormat="1" ht="75">
      <c r="A1085" s="30" t="s">
        <v>554</v>
      </c>
      <c r="B1085" s="30" t="s">
        <v>258</v>
      </c>
      <c r="C1085" s="30" t="s">
        <v>18</v>
      </c>
      <c r="D1085" s="30" t="s">
        <v>528</v>
      </c>
      <c r="E1085" s="32" t="s">
        <v>432</v>
      </c>
      <c r="F1085" s="30" t="s">
        <v>433</v>
      </c>
      <c r="G1085" s="33">
        <v>44813800</v>
      </c>
      <c r="H1085" s="33">
        <v>91.1</v>
      </c>
      <c r="I1085" s="33">
        <v>3000000</v>
      </c>
      <c r="J1085" s="33">
        <v>97.8</v>
      </c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  <c r="EB1085" s="34"/>
      <c r="EC1085" s="34"/>
      <c r="ED1085" s="34"/>
      <c r="EE1085" s="34"/>
      <c r="EF1085" s="34"/>
      <c r="EG1085" s="34"/>
      <c r="EH1085" s="34"/>
      <c r="EI1085" s="34"/>
      <c r="EJ1085" s="34"/>
      <c r="EK1085" s="34"/>
      <c r="EL1085" s="34"/>
      <c r="EM1085" s="34"/>
      <c r="EN1085" s="34"/>
      <c r="EO1085" s="34"/>
      <c r="EP1085" s="34"/>
      <c r="EQ1085" s="34"/>
      <c r="ER1085" s="34"/>
      <c r="ES1085" s="34"/>
      <c r="ET1085" s="34"/>
      <c r="EU1085" s="34"/>
      <c r="EV1085" s="34"/>
      <c r="EW1085" s="34"/>
      <c r="EX1085" s="34"/>
      <c r="EY1085" s="34"/>
      <c r="EZ1085" s="34"/>
      <c r="FA1085" s="34"/>
      <c r="FB1085" s="34"/>
      <c r="FC1085" s="34"/>
      <c r="FD1085" s="34"/>
      <c r="FE1085" s="34"/>
      <c r="FF1085" s="34"/>
      <c r="FG1085" s="34"/>
      <c r="FH1085" s="34"/>
      <c r="FI1085" s="34"/>
      <c r="FJ1085" s="34"/>
      <c r="FK1085" s="34"/>
      <c r="FL1085" s="34"/>
      <c r="FM1085" s="34"/>
      <c r="FN1085" s="34"/>
      <c r="FO1085" s="34"/>
      <c r="FP1085" s="34"/>
      <c r="FQ1085" s="34"/>
      <c r="FR1085" s="34"/>
      <c r="FS1085" s="34"/>
      <c r="FT1085" s="34"/>
      <c r="FU1085" s="34"/>
      <c r="FV1085" s="34"/>
      <c r="FW1085" s="34"/>
      <c r="FX1085" s="34"/>
      <c r="FY1085" s="34"/>
      <c r="FZ1085" s="34"/>
      <c r="GA1085" s="34"/>
      <c r="GB1085" s="34"/>
      <c r="GC1085" s="34"/>
      <c r="GD1085" s="34"/>
      <c r="GE1085" s="34"/>
      <c r="GF1085" s="34"/>
      <c r="GG1085" s="34"/>
      <c r="GH1085" s="34"/>
      <c r="GI1085" s="34"/>
      <c r="GJ1085" s="34"/>
      <c r="GK1085" s="34"/>
      <c r="GL1085" s="34"/>
      <c r="GM1085" s="34"/>
      <c r="GN1085" s="34"/>
      <c r="GO1085" s="34"/>
      <c r="GP1085" s="34"/>
      <c r="GQ1085" s="34"/>
      <c r="GR1085" s="34"/>
      <c r="GS1085" s="34"/>
      <c r="GT1085" s="34"/>
      <c r="GU1085" s="34"/>
      <c r="GV1085" s="34"/>
      <c r="GW1085" s="34"/>
      <c r="GX1085" s="34"/>
      <c r="GY1085" s="34"/>
      <c r="GZ1085" s="34"/>
      <c r="HA1085" s="34"/>
      <c r="HB1085" s="34"/>
      <c r="HC1085" s="34"/>
      <c r="HD1085" s="34"/>
      <c r="HE1085" s="34"/>
      <c r="HF1085" s="34"/>
      <c r="HG1085" s="34"/>
      <c r="HH1085" s="34"/>
      <c r="HI1085" s="34"/>
      <c r="HJ1085" s="34"/>
      <c r="HK1085" s="34"/>
      <c r="HL1085" s="34"/>
      <c r="HM1085" s="34"/>
      <c r="HN1085" s="34"/>
      <c r="HO1085" s="34"/>
      <c r="HP1085" s="34"/>
      <c r="HQ1085" s="34"/>
      <c r="HR1085" s="34"/>
      <c r="HS1085" s="34"/>
      <c r="HT1085" s="34"/>
      <c r="HU1085" s="34"/>
      <c r="HV1085" s="34"/>
      <c r="HW1085" s="34"/>
      <c r="HX1085" s="34"/>
      <c r="HY1085" s="34"/>
      <c r="HZ1085" s="34"/>
      <c r="IA1085" s="34"/>
      <c r="IB1085" s="34"/>
      <c r="IC1085" s="34"/>
      <c r="ID1085" s="34"/>
      <c r="IE1085" s="34"/>
      <c r="IF1085" s="34"/>
      <c r="IG1085" s="34"/>
      <c r="IH1085" s="34"/>
      <c r="II1085" s="34"/>
      <c r="IJ1085" s="34"/>
      <c r="IK1085" s="34"/>
      <c r="IL1085" s="34"/>
      <c r="IM1085" s="34"/>
      <c r="IN1085" s="34"/>
    </row>
    <row r="1086" spans="1:248" s="35" customFormat="1" ht="15">
      <c r="A1086" s="30"/>
      <c r="B1086" s="30"/>
      <c r="C1086" s="30"/>
      <c r="D1086" s="30"/>
      <c r="E1086" s="32"/>
      <c r="F1086" s="30"/>
      <c r="G1086" s="33"/>
      <c r="H1086" s="33"/>
      <c r="I1086" s="33"/>
      <c r="J1086" s="33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  <c r="EB1086" s="34"/>
      <c r="EC1086" s="34"/>
      <c r="ED1086" s="34"/>
      <c r="EE1086" s="34"/>
      <c r="EF1086" s="34"/>
      <c r="EG1086" s="34"/>
      <c r="EH1086" s="34"/>
      <c r="EI1086" s="34"/>
      <c r="EJ1086" s="34"/>
      <c r="EK1086" s="34"/>
      <c r="EL1086" s="34"/>
      <c r="EM1086" s="34"/>
      <c r="EN1086" s="34"/>
      <c r="EO1086" s="34"/>
      <c r="EP1086" s="34"/>
      <c r="EQ1086" s="34"/>
      <c r="ER1086" s="34"/>
      <c r="ES1086" s="34"/>
      <c r="ET1086" s="34"/>
      <c r="EU1086" s="34"/>
      <c r="EV1086" s="34"/>
      <c r="EW1086" s="34"/>
      <c r="EX1086" s="34"/>
      <c r="EY1086" s="34"/>
      <c r="EZ1086" s="34"/>
      <c r="FA1086" s="34"/>
      <c r="FB1086" s="34"/>
      <c r="FC1086" s="34"/>
      <c r="FD1086" s="34"/>
      <c r="FE1086" s="34"/>
      <c r="FF1086" s="34"/>
      <c r="FG1086" s="34"/>
      <c r="FH1086" s="34"/>
      <c r="FI1086" s="34"/>
      <c r="FJ1086" s="34"/>
      <c r="FK1086" s="34"/>
      <c r="FL1086" s="34"/>
      <c r="FM1086" s="34"/>
      <c r="FN1086" s="34"/>
      <c r="FO1086" s="34"/>
      <c r="FP1086" s="34"/>
      <c r="FQ1086" s="34"/>
      <c r="FR1086" s="34"/>
      <c r="FS1086" s="34"/>
      <c r="FT1086" s="34"/>
      <c r="FU1086" s="34"/>
      <c r="FV1086" s="34"/>
      <c r="FW1086" s="34"/>
      <c r="FX1086" s="34"/>
      <c r="FY1086" s="34"/>
      <c r="FZ1086" s="34"/>
      <c r="GA1086" s="34"/>
      <c r="GB1086" s="34"/>
      <c r="GC1086" s="34"/>
      <c r="GD1086" s="34"/>
      <c r="GE1086" s="34"/>
      <c r="GF1086" s="34"/>
      <c r="GG1086" s="34"/>
      <c r="GH1086" s="34"/>
      <c r="GI1086" s="34"/>
      <c r="GJ1086" s="34"/>
      <c r="GK1086" s="34"/>
      <c r="GL1086" s="34"/>
      <c r="GM1086" s="34"/>
      <c r="GN1086" s="34"/>
      <c r="GO1086" s="34"/>
      <c r="GP1086" s="34"/>
      <c r="GQ1086" s="34"/>
      <c r="GR1086" s="34"/>
      <c r="GS1086" s="34"/>
      <c r="GT1086" s="34"/>
      <c r="GU1086" s="34"/>
      <c r="GV1086" s="34"/>
      <c r="GW1086" s="34"/>
      <c r="GX1086" s="34"/>
      <c r="GY1086" s="34"/>
      <c r="GZ1086" s="34"/>
      <c r="HA1086" s="34"/>
      <c r="HB1086" s="34"/>
      <c r="HC1086" s="34"/>
      <c r="HD1086" s="34"/>
      <c r="HE1086" s="34"/>
      <c r="HF1086" s="34"/>
      <c r="HG1086" s="34"/>
      <c r="HH1086" s="34"/>
      <c r="HI1086" s="34"/>
      <c r="HJ1086" s="34"/>
      <c r="HK1086" s="34"/>
      <c r="HL1086" s="34"/>
      <c r="HM1086" s="34"/>
      <c r="HN1086" s="34"/>
      <c r="HO1086" s="34"/>
      <c r="HP1086" s="34"/>
      <c r="HQ1086" s="34"/>
      <c r="HR1086" s="34"/>
      <c r="HS1086" s="34"/>
      <c r="HT1086" s="34"/>
      <c r="HU1086" s="34"/>
      <c r="HV1086" s="34"/>
      <c r="HW1086" s="34"/>
      <c r="HX1086" s="34"/>
      <c r="HY1086" s="34"/>
      <c r="HZ1086" s="34"/>
      <c r="IA1086" s="34"/>
      <c r="IB1086" s="34"/>
      <c r="IC1086" s="34"/>
      <c r="ID1086" s="34"/>
      <c r="IE1086" s="34"/>
      <c r="IF1086" s="34"/>
      <c r="IG1086" s="34"/>
      <c r="IH1086" s="34"/>
      <c r="II1086" s="34"/>
      <c r="IJ1086" s="34"/>
      <c r="IK1086" s="34"/>
      <c r="IL1086" s="34"/>
      <c r="IM1086" s="34"/>
      <c r="IN1086" s="34"/>
    </row>
    <row r="1087" spans="1:248" s="29" customFormat="1" ht="30">
      <c r="A1087" s="24">
        <v>4200000</v>
      </c>
      <c r="B1087" s="24"/>
      <c r="C1087" s="24"/>
      <c r="D1087" s="37" t="s">
        <v>434</v>
      </c>
      <c r="E1087" s="26"/>
      <c r="F1087" s="24"/>
      <c r="G1087" s="27"/>
      <c r="H1087" s="27"/>
      <c r="I1087" s="27">
        <v>96547400</v>
      </c>
      <c r="J1087" s="27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  <c r="BN1087" s="28"/>
      <c r="BO1087" s="28"/>
      <c r="BP1087" s="28"/>
      <c r="BQ1087" s="28"/>
      <c r="BR1087" s="28"/>
      <c r="BS1087" s="28"/>
      <c r="BT1087" s="28"/>
      <c r="BU1087" s="28"/>
      <c r="BV1087" s="28"/>
      <c r="BW1087" s="28"/>
      <c r="BX1087" s="28"/>
      <c r="BY1087" s="28"/>
      <c r="BZ1087" s="28"/>
      <c r="CA1087" s="28"/>
      <c r="CB1087" s="28"/>
      <c r="CC1087" s="28"/>
      <c r="CD1087" s="28"/>
      <c r="CE1087" s="28"/>
      <c r="CF1087" s="28"/>
      <c r="CG1087" s="28"/>
      <c r="CH1087" s="28"/>
      <c r="CI1087" s="28"/>
      <c r="CJ1087" s="28"/>
      <c r="CK1087" s="28"/>
      <c r="CL1087" s="28"/>
      <c r="CM1087" s="28"/>
      <c r="CN1087" s="28"/>
      <c r="CO1087" s="28"/>
      <c r="CP1087" s="28"/>
      <c r="CQ1087" s="28"/>
      <c r="CR1087" s="28"/>
      <c r="CS1087" s="28"/>
      <c r="CT1087" s="28"/>
      <c r="CU1087" s="28"/>
      <c r="CV1087" s="28"/>
      <c r="CW1087" s="28"/>
      <c r="CX1087" s="28"/>
      <c r="CY1087" s="28"/>
      <c r="CZ1087" s="28"/>
      <c r="DA1087" s="28"/>
      <c r="DB1087" s="28"/>
      <c r="DC1087" s="28"/>
      <c r="DD1087" s="28"/>
      <c r="DE1087" s="28"/>
      <c r="DF1087" s="28"/>
      <c r="DG1087" s="28"/>
      <c r="DH1087" s="28"/>
      <c r="DI1087" s="28"/>
      <c r="DJ1087" s="28"/>
      <c r="DK1087" s="28"/>
      <c r="DL1087" s="28"/>
      <c r="DM1087" s="28"/>
      <c r="DN1087" s="28"/>
      <c r="DO1087" s="28"/>
      <c r="DP1087" s="28"/>
      <c r="DQ1087" s="28"/>
      <c r="DR1087" s="28"/>
      <c r="DS1087" s="28"/>
      <c r="DT1087" s="28"/>
      <c r="DU1087" s="28"/>
      <c r="DV1087" s="28"/>
      <c r="DW1087" s="28"/>
      <c r="DX1087" s="28"/>
      <c r="DY1087" s="28"/>
      <c r="DZ1087" s="28"/>
      <c r="EA1087" s="28"/>
      <c r="EB1087" s="28"/>
      <c r="EC1087" s="28"/>
      <c r="ED1087" s="28"/>
      <c r="EE1087" s="28"/>
      <c r="EF1087" s="28"/>
      <c r="EG1087" s="28"/>
      <c r="EH1087" s="28"/>
      <c r="EI1087" s="28"/>
      <c r="EJ1087" s="28"/>
      <c r="EK1087" s="28"/>
      <c r="EL1087" s="28"/>
      <c r="EM1087" s="28"/>
      <c r="EN1087" s="28"/>
      <c r="EO1087" s="28"/>
      <c r="EP1087" s="28"/>
      <c r="EQ1087" s="28"/>
      <c r="ER1087" s="28"/>
      <c r="ES1087" s="28"/>
      <c r="ET1087" s="28"/>
      <c r="EU1087" s="28"/>
      <c r="EV1087" s="28"/>
      <c r="EW1087" s="28"/>
      <c r="EX1087" s="28"/>
      <c r="EY1087" s="28"/>
      <c r="EZ1087" s="28"/>
      <c r="FA1087" s="28"/>
      <c r="FB1087" s="28"/>
      <c r="FC1087" s="28"/>
      <c r="FD1087" s="28"/>
      <c r="FE1087" s="28"/>
      <c r="FF1087" s="28"/>
      <c r="FG1087" s="28"/>
      <c r="FH1087" s="28"/>
      <c r="FI1087" s="28"/>
      <c r="FJ1087" s="28"/>
      <c r="FK1087" s="28"/>
      <c r="FL1087" s="28"/>
      <c r="FM1087" s="28"/>
      <c r="FN1087" s="28"/>
      <c r="FO1087" s="28"/>
      <c r="FP1087" s="28"/>
      <c r="FQ1087" s="28"/>
      <c r="FR1087" s="28"/>
      <c r="FS1087" s="28"/>
      <c r="FT1087" s="28"/>
      <c r="FU1087" s="28"/>
      <c r="FV1087" s="28"/>
      <c r="FW1087" s="28"/>
      <c r="FX1087" s="28"/>
      <c r="FY1087" s="28"/>
      <c r="FZ1087" s="28"/>
      <c r="GA1087" s="28"/>
      <c r="GB1087" s="28"/>
      <c r="GC1087" s="28"/>
      <c r="GD1087" s="28"/>
      <c r="GE1087" s="28"/>
      <c r="GF1087" s="28"/>
      <c r="GG1087" s="28"/>
      <c r="GH1087" s="28"/>
      <c r="GI1087" s="28"/>
      <c r="GJ1087" s="28"/>
      <c r="GK1087" s="28"/>
      <c r="GL1087" s="28"/>
      <c r="GM1087" s="28"/>
      <c r="GN1087" s="28"/>
      <c r="GO1087" s="28"/>
      <c r="GP1087" s="28"/>
      <c r="GQ1087" s="28"/>
      <c r="GR1087" s="28"/>
      <c r="GS1087" s="28"/>
      <c r="GT1087" s="28"/>
      <c r="GU1087" s="28"/>
      <c r="GV1087" s="28"/>
      <c r="GW1087" s="28"/>
      <c r="GX1087" s="28"/>
      <c r="GY1087" s="28"/>
      <c r="GZ1087" s="28"/>
      <c r="HA1087" s="28"/>
      <c r="HB1087" s="28"/>
      <c r="HC1087" s="28"/>
      <c r="HD1087" s="28"/>
      <c r="HE1087" s="28"/>
      <c r="HF1087" s="28"/>
      <c r="HG1087" s="28"/>
      <c r="HH1087" s="28"/>
      <c r="HI1087" s="28"/>
      <c r="HJ1087" s="28"/>
      <c r="HK1087" s="28"/>
      <c r="HL1087" s="28"/>
      <c r="HM1087" s="28"/>
      <c r="HN1087" s="28"/>
      <c r="HO1087" s="28"/>
      <c r="HP1087" s="28"/>
      <c r="HQ1087" s="28"/>
      <c r="HR1087" s="28"/>
      <c r="HS1087" s="28"/>
      <c r="HT1087" s="28"/>
      <c r="HU1087" s="28"/>
      <c r="HV1087" s="28"/>
      <c r="HW1087" s="28"/>
      <c r="HX1087" s="28"/>
      <c r="HY1087" s="28"/>
      <c r="HZ1087" s="28"/>
      <c r="IA1087" s="28"/>
      <c r="IB1087" s="28"/>
      <c r="IC1087" s="28"/>
      <c r="ID1087" s="28"/>
      <c r="IE1087" s="28"/>
      <c r="IF1087" s="28"/>
      <c r="IG1087" s="28"/>
      <c r="IH1087" s="28"/>
      <c r="II1087" s="28"/>
      <c r="IJ1087" s="28"/>
      <c r="IK1087" s="28"/>
      <c r="IL1087" s="28"/>
      <c r="IM1087" s="28"/>
      <c r="IN1087" s="28"/>
    </row>
    <row r="1088" spans="1:248" s="29" customFormat="1" ht="15">
      <c r="A1088" s="24"/>
      <c r="B1088" s="24"/>
      <c r="C1088" s="24"/>
      <c r="D1088" s="37"/>
      <c r="E1088" s="26"/>
      <c r="F1088" s="24"/>
      <c r="G1088" s="27"/>
      <c r="H1088" s="27"/>
      <c r="I1088" s="27"/>
      <c r="J1088" s="27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  <c r="BN1088" s="28"/>
      <c r="BO1088" s="28"/>
      <c r="BP1088" s="28"/>
      <c r="BQ1088" s="28"/>
      <c r="BR1088" s="28"/>
      <c r="BS1088" s="28"/>
      <c r="BT1088" s="28"/>
      <c r="BU1088" s="28"/>
      <c r="BV1088" s="28"/>
      <c r="BW1088" s="28"/>
      <c r="BX1088" s="28"/>
      <c r="BY1088" s="28"/>
      <c r="BZ1088" s="28"/>
      <c r="CA1088" s="28"/>
      <c r="CB1088" s="28"/>
      <c r="CC1088" s="28"/>
      <c r="CD1088" s="28"/>
      <c r="CE1088" s="28"/>
      <c r="CF1088" s="28"/>
      <c r="CG1088" s="28"/>
      <c r="CH1088" s="28"/>
      <c r="CI1088" s="28"/>
      <c r="CJ1088" s="28"/>
      <c r="CK1088" s="28"/>
      <c r="CL1088" s="28"/>
      <c r="CM1088" s="28"/>
      <c r="CN1088" s="28"/>
      <c r="CO1088" s="28"/>
      <c r="CP1088" s="28"/>
      <c r="CQ1088" s="28"/>
      <c r="CR1088" s="28"/>
      <c r="CS1088" s="28"/>
      <c r="CT1088" s="28"/>
      <c r="CU1088" s="28"/>
      <c r="CV1088" s="28"/>
      <c r="CW1088" s="28"/>
      <c r="CX1088" s="28"/>
      <c r="CY1088" s="28"/>
      <c r="CZ1088" s="28"/>
      <c r="DA1088" s="28"/>
      <c r="DB1088" s="28"/>
      <c r="DC1088" s="28"/>
      <c r="DD1088" s="28"/>
      <c r="DE1088" s="28"/>
      <c r="DF1088" s="28"/>
      <c r="DG1088" s="28"/>
      <c r="DH1088" s="28"/>
      <c r="DI1088" s="28"/>
      <c r="DJ1088" s="28"/>
      <c r="DK1088" s="28"/>
      <c r="DL1088" s="28"/>
      <c r="DM1088" s="28"/>
      <c r="DN1088" s="28"/>
      <c r="DO1088" s="28"/>
      <c r="DP1088" s="28"/>
      <c r="DQ1088" s="28"/>
      <c r="DR1088" s="28"/>
      <c r="DS1088" s="28"/>
      <c r="DT1088" s="28"/>
      <c r="DU1088" s="28"/>
      <c r="DV1088" s="28"/>
      <c r="DW1088" s="28"/>
      <c r="DX1088" s="28"/>
      <c r="DY1088" s="28"/>
      <c r="DZ1088" s="28"/>
      <c r="EA1088" s="28"/>
      <c r="EB1088" s="28"/>
      <c r="EC1088" s="28"/>
      <c r="ED1088" s="28"/>
      <c r="EE1088" s="28"/>
      <c r="EF1088" s="28"/>
      <c r="EG1088" s="28"/>
      <c r="EH1088" s="28"/>
      <c r="EI1088" s="28"/>
      <c r="EJ1088" s="28"/>
      <c r="EK1088" s="28"/>
      <c r="EL1088" s="28"/>
      <c r="EM1088" s="28"/>
      <c r="EN1088" s="28"/>
      <c r="EO1088" s="28"/>
      <c r="EP1088" s="28"/>
      <c r="EQ1088" s="28"/>
      <c r="ER1088" s="28"/>
      <c r="ES1088" s="28"/>
      <c r="ET1088" s="28"/>
      <c r="EU1088" s="28"/>
      <c r="EV1088" s="28"/>
      <c r="EW1088" s="28"/>
      <c r="EX1088" s="28"/>
      <c r="EY1088" s="28"/>
      <c r="EZ1088" s="28"/>
      <c r="FA1088" s="28"/>
      <c r="FB1088" s="28"/>
      <c r="FC1088" s="28"/>
      <c r="FD1088" s="28"/>
      <c r="FE1088" s="28"/>
      <c r="FF1088" s="28"/>
      <c r="FG1088" s="28"/>
      <c r="FH1088" s="28"/>
      <c r="FI1088" s="28"/>
      <c r="FJ1088" s="28"/>
      <c r="FK1088" s="28"/>
      <c r="FL1088" s="28"/>
      <c r="FM1088" s="28"/>
      <c r="FN1088" s="28"/>
      <c r="FO1088" s="28"/>
      <c r="FP1088" s="28"/>
      <c r="FQ1088" s="28"/>
      <c r="FR1088" s="28"/>
      <c r="FS1088" s="28"/>
      <c r="FT1088" s="28"/>
      <c r="FU1088" s="28"/>
      <c r="FV1088" s="28"/>
      <c r="FW1088" s="28"/>
      <c r="FX1088" s="28"/>
      <c r="FY1088" s="28"/>
      <c r="FZ1088" s="28"/>
      <c r="GA1088" s="28"/>
      <c r="GB1088" s="28"/>
      <c r="GC1088" s="28"/>
      <c r="GD1088" s="28"/>
      <c r="GE1088" s="28"/>
      <c r="GF1088" s="28"/>
      <c r="GG1088" s="28"/>
      <c r="GH1088" s="28"/>
      <c r="GI1088" s="28"/>
      <c r="GJ1088" s="28"/>
      <c r="GK1088" s="28"/>
      <c r="GL1088" s="28"/>
      <c r="GM1088" s="28"/>
      <c r="GN1088" s="28"/>
      <c r="GO1088" s="28"/>
      <c r="GP1088" s="28"/>
      <c r="GQ1088" s="28"/>
      <c r="GR1088" s="28"/>
      <c r="GS1088" s="28"/>
      <c r="GT1088" s="28"/>
      <c r="GU1088" s="28"/>
      <c r="GV1088" s="28"/>
      <c r="GW1088" s="28"/>
      <c r="GX1088" s="28"/>
      <c r="GY1088" s="28"/>
      <c r="GZ1088" s="28"/>
      <c r="HA1088" s="28"/>
      <c r="HB1088" s="28"/>
      <c r="HC1088" s="28"/>
      <c r="HD1088" s="28"/>
      <c r="HE1088" s="28"/>
      <c r="HF1088" s="28"/>
      <c r="HG1088" s="28"/>
      <c r="HH1088" s="28"/>
      <c r="HI1088" s="28"/>
      <c r="HJ1088" s="28"/>
      <c r="HK1088" s="28"/>
      <c r="HL1088" s="28"/>
      <c r="HM1088" s="28"/>
      <c r="HN1088" s="28"/>
      <c r="HO1088" s="28"/>
      <c r="HP1088" s="28"/>
      <c r="HQ1088" s="28"/>
      <c r="HR1088" s="28"/>
      <c r="HS1088" s="28"/>
      <c r="HT1088" s="28"/>
      <c r="HU1088" s="28"/>
      <c r="HV1088" s="28"/>
      <c r="HW1088" s="28"/>
      <c r="HX1088" s="28"/>
      <c r="HY1088" s="28"/>
      <c r="HZ1088" s="28"/>
      <c r="IA1088" s="28"/>
      <c r="IB1088" s="28"/>
      <c r="IC1088" s="28"/>
      <c r="ID1088" s="28"/>
      <c r="IE1088" s="28"/>
      <c r="IF1088" s="28"/>
      <c r="IG1088" s="28"/>
      <c r="IH1088" s="28"/>
      <c r="II1088" s="28"/>
      <c r="IJ1088" s="28"/>
      <c r="IK1088" s="28"/>
      <c r="IL1088" s="28"/>
      <c r="IM1088" s="28"/>
      <c r="IN1088" s="28"/>
    </row>
    <row r="1089" spans="1:248" s="29" customFormat="1" ht="30">
      <c r="A1089" s="24">
        <v>4210000</v>
      </c>
      <c r="B1089" s="24"/>
      <c r="C1089" s="24"/>
      <c r="D1089" s="37" t="s">
        <v>434</v>
      </c>
      <c r="E1089" s="26"/>
      <c r="F1089" s="24"/>
      <c r="G1089" s="27"/>
      <c r="H1089" s="27"/>
      <c r="I1089" s="27">
        <v>96547400</v>
      </c>
      <c r="J1089" s="27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  <c r="BN1089" s="28"/>
      <c r="BO1089" s="28"/>
      <c r="BP1089" s="28"/>
      <c r="BQ1089" s="28"/>
      <c r="BR1089" s="28"/>
      <c r="BS1089" s="28"/>
      <c r="BT1089" s="28"/>
      <c r="BU1089" s="28"/>
      <c r="BV1089" s="28"/>
      <c r="BW1089" s="28"/>
      <c r="BX1089" s="28"/>
      <c r="BY1089" s="28"/>
      <c r="BZ1089" s="28"/>
      <c r="CA1089" s="28"/>
      <c r="CB1089" s="28"/>
      <c r="CC1089" s="28"/>
      <c r="CD1089" s="28"/>
      <c r="CE1089" s="28"/>
      <c r="CF1089" s="28"/>
      <c r="CG1089" s="28"/>
      <c r="CH1089" s="28"/>
      <c r="CI1089" s="28"/>
      <c r="CJ1089" s="28"/>
      <c r="CK1089" s="28"/>
      <c r="CL1089" s="28"/>
      <c r="CM1089" s="28"/>
      <c r="CN1089" s="28"/>
      <c r="CO1089" s="28"/>
      <c r="CP1089" s="28"/>
      <c r="CQ1089" s="28"/>
      <c r="CR1089" s="28"/>
      <c r="CS1089" s="28"/>
      <c r="CT1089" s="28"/>
      <c r="CU1089" s="28"/>
      <c r="CV1089" s="28"/>
      <c r="CW1089" s="28"/>
      <c r="CX1089" s="28"/>
      <c r="CY1089" s="28"/>
      <c r="CZ1089" s="28"/>
      <c r="DA1089" s="28"/>
      <c r="DB1089" s="28"/>
      <c r="DC1089" s="28"/>
      <c r="DD1089" s="28"/>
      <c r="DE1089" s="28"/>
      <c r="DF1089" s="28"/>
      <c r="DG1089" s="28"/>
      <c r="DH1089" s="28"/>
      <c r="DI1089" s="28"/>
      <c r="DJ1089" s="28"/>
      <c r="DK1089" s="28"/>
      <c r="DL1089" s="28"/>
      <c r="DM1089" s="28"/>
      <c r="DN1089" s="28"/>
      <c r="DO1089" s="28"/>
      <c r="DP1089" s="28"/>
      <c r="DQ1089" s="28"/>
      <c r="DR1089" s="28"/>
      <c r="DS1089" s="28"/>
      <c r="DT1089" s="28"/>
      <c r="DU1089" s="28"/>
      <c r="DV1089" s="28"/>
      <c r="DW1089" s="28"/>
      <c r="DX1089" s="28"/>
      <c r="DY1089" s="28"/>
      <c r="DZ1089" s="28"/>
      <c r="EA1089" s="28"/>
      <c r="EB1089" s="28"/>
      <c r="EC1089" s="28"/>
      <c r="ED1089" s="28"/>
      <c r="EE1089" s="28"/>
      <c r="EF1089" s="28"/>
      <c r="EG1089" s="28"/>
      <c r="EH1089" s="28"/>
      <c r="EI1089" s="28"/>
      <c r="EJ1089" s="28"/>
      <c r="EK1089" s="28"/>
      <c r="EL1089" s="28"/>
      <c r="EM1089" s="28"/>
      <c r="EN1089" s="28"/>
      <c r="EO1089" s="28"/>
      <c r="EP1089" s="28"/>
      <c r="EQ1089" s="28"/>
      <c r="ER1089" s="28"/>
      <c r="ES1089" s="28"/>
      <c r="ET1089" s="28"/>
      <c r="EU1089" s="28"/>
      <c r="EV1089" s="28"/>
      <c r="EW1089" s="28"/>
      <c r="EX1089" s="28"/>
      <c r="EY1089" s="28"/>
      <c r="EZ1089" s="28"/>
      <c r="FA1089" s="28"/>
      <c r="FB1089" s="28"/>
      <c r="FC1089" s="28"/>
      <c r="FD1089" s="28"/>
      <c r="FE1089" s="28"/>
      <c r="FF1089" s="28"/>
      <c r="FG1089" s="28"/>
      <c r="FH1089" s="28"/>
      <c r="FI1089" s="28"/>
      <c r="FJ1089" s="28"/>
      <c r="FK1089" s="28"/>
      <c r="FL1089" s="28"/>
      <c r="FM1089" s="28"/>
      <c r="FN1089" s="28"/>
      <c r="FO1089" s="28"/>
      <c r="FP1089" s="28"/>
      <c r="FQ1089" s="28"/>
      <c r="FR1089" s="28"/>
      <c r="FS1089" s="28"/>
      <c r="FT1089" s="28"/>
      <c r="FU1089" s="28"/>
      <c r="FV1089" s="28"/>
      <c r="FW1089" s="28"/>
      <c r="FX1089" s="28"/>
      <c r="FY1089" s="28"/>
      <c r="FZ1089" s="28"/>
      <c r="GA1089" s="28"/>
      <c r="GB1089" s="28"/>
      <c r="GC1089" s="28"/>
      <c r="GD1089" s="28"/>
      <c r="GE1089" s="28"/>
      <c r="GF1089" s="28"/>
      <c r="GG1089" s="28"/>
      <c r="GH1089" s="28"/>
      <c r="GI1089" s="28"/>
      <c r="GJ1089" s="28"/>
      <c r="GK1089" s="28"/>
      <c r="GL1089" s="28"/>
      <c r="GM1089" s="28"/>
      <c r="GN1089" s="28"/>
      <c r="GO1089" s="28"/>
      <c r="GP1089" s="28"/>
      <c r="GQ1089" s="28"/>
      <c r="GR1089" s="28"/>
      <c r="GS1089" s="28"/>
      <c r="GT1089" s="28"/>
      <c r="GU1089" s="28"/>
      <c r="GV1089" s="28"/>
      <c r="GW1089" s="28"/>
      <c r="GX1089" s="28"/>
      <c r="GY1089" s="28"/>
      <c r="GZ1089" s="28"/>
      <c r="HA1089" s="28"/>
      <c r="HB1089" s="28"/>
      <c r="HC1089" s="28"/>
      <c r="HD1089" s="28"/>
      <c r="HE1089" s="28"/>
      <c r="HF1089" s="28"/>
      <c r="HG1089" s="28"/>
      <c r="HH1089" s="28"/>
      <c r="HI1089" s="28"/>
      <c r="HJ1089" s="28"/>
      <c r="HK1089" s="28"/>
      <c r="HL1089" s="28"/>
      <c r="HM1089" s="28"/>
      <c r="HN1089" s="28"/>
      <c r="HO1089" s="28"/>
      <c r="HP1089" s="28"/>
      <c r="HQ1089" s="28"/>
      <c r="HR1089" s="28"/>
      <c r="HS1089" s="28"/>
      <c r="HT1089" s="28"/>
      <c r="HU1089" s="28"/>
      <c r="HV1089" s="28"/>
      <c r="HW1089" s="28"/>
      <c r="HX1089" s="28"/>
      <c r="HY1089" s="28"/>
      <c r="HZ1089" s="28"/>
      <c r="IA1089" s="28"/>
      <c r="IB1089" s="28"/>
      <c r="IC1089" s="28"/>
      <c r="ID1089" s="28"/>
      <c r="IE1089" s="28"/>
      <c r="IF1089" s="28"/>
      <c r="IG1089" s="28"/>
      <c r="IH1089" s="28"/>
      <c r="II1089" s="28"/>
      <c r="IJ1089" s="28"/>
      <c r="IK1089" s="28"/>
      <c r="IL1089" s="28"/>
      <c r="IM1089" s="28"/>
      <c r="IN1089" s="28"/>
    </row>
    <row r="1090" spans="1:248" s="29" customFormat="1" ht="15">
      <c r="A1090" s="24"/>
      <c r="B1090" s="24"/>
      <c r="C1090" s="24"/>
      <c r="D1090" s="37"/>
      <c r="E1090" s="26"/>
      <c r="F1090" s="24"/>
      <c r="G1090" s="27"/>
      <c r="H1090" s="27"/>
      <c r="I1090" s="27"/>
      <c r="J1090" s="27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  <c r="BN1090" s="28"/>
      <c r="BO1090" s="28"/>
      <c r="BP1090" s="28"/>
      <c r="BQ1090" s="28"/>
      <c r="BR1090" s="28"/>
      <c r="BS1090" s="28"/>
      <c r="BT1090" s="28"/>
      <c r="BU1090" s="28"/>
      <c r="BV1090" s="28"/>
      <c r="BW1090" s="28"/>
      <c r="BX1090" s="28"/>
      <c r="BY1090" s="28"/>
      <c r="BZ1090" s="28"/>
      <c r="CA1090" s="28"/>
      <c r="CB1090" s="28"/>
      <c r="CC1090" s="28"/>
      <c r="CD1090" s="28"/>
      <c r="CE1090" s="28"/>
      <c r="CF1090" s="28"/>
      <c r="CG1090" s="28"/>
      <c r="CH1090" s="28"/>
      <c r="CI1090" s="28"/>
      <c r="CJ1090" s="28"/>
      <c r="CK1090" s="28"/>
      <c r="CL1090" s="28"/>
      <c r="CM1090" s="28"/>
      <c r="CN1090" s="28"/>
      <c r="CO1090" s="28"/>
      <c r="CP1090" s="28"/>
      <c r="CQ1090" s="28"/>
      <c r="CR1090" s="28"/>
      <c r="CS1090" s="28"/>
      <c r="CT1090" s="28"/>
      <c r="CU1090" s="28"/>
      <c r="CV1090" s="28"/>
      <c r="CW1090" s="28"/>
      <c r="CX1090" s="28"/>
      <c r="CY1090" s="28"/>
      <c r="CZ1090" s="28"/>
      <c r="DA1090" s="28"/>
      <c r="DB1090" s="28"/>
      <c r="DC1090" s="28"/>
      <c r="DD1090" s="28"/>
      <c r="DE1090" s="28"/>
      <c r="DF1090" s="28"/>
      <c r="DG1090" s="28"/>
      <c r="DH1090" s="28"/>
      <c r="DI1090" s="28"/>
      <c r="DJ1090" s="28"/>
      <c r="DK1090" s="28"/>
      <c r="DL1090" s="28"/>
      <c r="DM1090" s="28"/>
      <c r="DN1090" s="28"/>
      <c r="DO1090" s="28"/>
      <c r="DP1090" s="28"/>
      <c r="DQ1090" s="28"/>
      <c r="DR1090" s="28"/>
      <c r="DS1090" s="28"/>
      <c r="DT1090" s="28"/>
      <c r="DU1090" s="28"/>
      <c r="DV1090" s="28"/>
      <c r="DW1090" s="28"/>
      <c r="DX1090" s="28"/>
      <c r="DY1090" s="28"/>
      <c r="DZ1090" s="28"/>
      <c r="EA1090" s="28"/>
      <c r="EB1090" s="28"/>
      <c r="EC1090" s="28"/>
      <c r="ED1090" s="28"/>
      <c r="EE1090" s="28"/>
      <c r="EF1090" s="28"/>
      <c r="EG1090" s="28"/>
      <c r="EH1090" s="28"/>
      <c r="EI1090" s="28"/>
      <c r="EJ1090" s="28"/>
      <c r="EK1090" s="28"/>
      <c r="EL1090" s="28"/>
      <c r="EM1090" s="28"/>
      <c r="EN1090" s="28"/>
      <c r="EO1090" s="28"/>
      <c r="EP1090" s="28"/>
      <c r="EQ1090" s="28"/>
      <c r="ER1090" s="28"/>
      <c r="ES1090" s="28"/>
      <c r="ET1090" s="28"/>
      <c r="EU1090" s="28"/>
      <c r="EV1090" s="28"/>
      <c r="EW1090" s="28"/>
      <c r="EX1090" s="28"/>
      <c r="EY1090" s="28"/>
      <c r="EZ1090" s="28"/>
      <c r="FA1090" s="28"/>
      <c r="FB1090" s="28"/>
      <c r="FC1090" s="28"/>
      <c r="FD1090" s="28"/>
      <c r="FE1090" s="28"/>
      <c r="FF1090" s="28"/>
      <c r="FG1090" s="28"/>
      <c r="FH1090" s="28"/>
      <c r="FI1090" s="28"/>
      <c r="FJ1090" s="28"/>
      <c r="FK1090" s="28"/>
      <c r="FL1090" s="28"/>
      <c r="FM1090" s="28"/>
      <c r="FN1090" s="28"/>
      <c r="FO1090" s="28"/>
      <c r="FP1090" s="28"/>
      <c r="FQ1090" s="28"/>
      <c r="FR1090" s="28"/>
      <c r="FS1090" s="28"/>
      <c r="FT1090" s="28"/>
      <c r="FU1090" s="28"/>
      <c r="FV1090" s="28"/>
      <c r="FW1090" s="28"/>
      <c r="FX1090" s="28"/>
      <c r="FY1090" s="28"/>
      <c r="FZ1090" s="28"/>
      <c r="GA1090" s="28"/>
      <c r="GB1090" s="28"/>
      <c r="GC1090" s="28"/>
      <c r="GD1090" s="28"/>
      <c r="GE1090" s="28"/>
      <c r="GF1090" s="28"/>
      <c r="GG1090" s="28"/>
      <c r="GH1090" s="28"/>
      <c r="GI1090" s="28"/>
      <c r="GJ1090" s="28"/>
      <c r="GK1090" s="28"/>
      <c r="GL1090" s="28"/>
      <c r="GM1090" s="28"/>
      <c r="GN1090" s="28"/>
      <c r="GO1090" s="28"/>
      <c r="GP1090" s="28"/>
      <c r="GQ1090" s="28"/>
      <c r="GR1090" s="28"/>
      <c r="GS1090" s="28"/>
      <c r="GT1090" s="28"/>
      <c r="GU1090" s="28"/>
      <c r="GV1090" s="28"/>
      <c r="GW1090" s="28"/>
      <c r="GX1090" s="28"/>
      <c r="GY1090" s="28"/>
      <c r="GZ1090" s="28"/>
      <c r="HA1090" s="28"/>
      <c r="HB1090" s="28"/>
      <c r="HC1090" s="28"/>
      <c r="HD1090" s="28"/>
      <c r="HE1090" s="28"/>
      <c r="HF1090" s="28"/>
      <c r="HG1090" s="28"/>
      <c r="HH1090" s="28"/>
      <c r="HI1090" s="28"/>
      <c r="HJ1090" s="28"/>
      <c r="HK1090" s="28"/>
      <c r="HL1090" s="28"/>
      <c r="HM1090" s="28"/>
      <c r="HN1090" s="28"/>
      <c r="HO1090" s="28"/>
      <c r="HP1090" s="28"/>
      <c r="HQ1090" s="28"/>
      <c r="HR1090" s="28"/>
      <c r="HS1090" s="28"/>
      <c r="HT1090" s="28"/>
      <c r="HU1090" s="28"/>
      <c r="HV1090" s="28"/>
      <c r="HW1090" s="28"/>
      <c r="HX1090" s="28"/>
      <c r="HY1090" s="28"/>
      <c r="HZ1090" s="28"/>
      <c r="IA1090" s="28"/>
      <c r="IB1090" s="28"/>
      <c r="IC1090" s="28"/>
      <c r="ID1090" s="28"/>
      <c r="IE1090" s="28"/>
      <c r="IF1090" s="28"/>
      <c r="IG1090" s="28"/>
      <c r="IH1090" s="28"/>
      <c r="II1090" s="28"/>
      <c r="IJ1090" s="28"/>
      <c r="IK1090" s="28"/>
      <c r="IL1090" s="28"/>
      <c r="IM1090" s="28"/>
      <c r="IN1090" s="28"/>
    </row>
    <row r="1091" spans="1:248" s="35" customFormat="1" ht="15">
      <c r="A1091" s="30"/>
      <c r="B1091" s="30"/>
      <c r="C1091" s="30"/>
      <c r="D1091" s="31" t="s">
        <v>11</v>
      </c>
      <c r="E1091" s="32"/>
      <c r="F1091" s="30"/>
      <c r="G1091" s="33"/>
      <c r="H1091" s="33"/>
      <c r="I1091" s="33"/>
      <c r="J1091" s="33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  <c r="EB1091" s="34"/>
      <c r="EC1091" s="34"/>
      <c r="ED1091" s="34"/>
      <c r="EE1091" s="34"/>
      <c r="EF1091" s="34"/>
      <c r="EG1091" s="34"/>
      <c r="EH1091" s="34"/>
      <c r="EI1091" s="34"/>
      <c r="EJ1091" s="34"/>
      <c r="EK1091" s="34"/>
      <c r="EL1091" s="34"/>
      <c r="EM1091" s="34"/>
      <c r="EN1091" s="34"/>
      <c r="EO1091" s="34"/>
      <c r="EP1091" s="34"/>
      <c r="EQ1091" s="34"/>
      <c r="ER1091" s="34"/>
      <c r="ES1091" s="34"/>
      <c r="ET1091" s="34"/>
      <c r="EU1091" s="34"/>
      <c r="EV1091" s="34"/>
      <c r="EW1091" s="34"/>
      <c r="EX1091" s="34"/>
      <c r="EY1091" s="34"/>
      <c r="EZ1091" s="34"/>
      <c r="FA1091" s="34"/>
      <c r="FB1091" s="34"/>
      <c r="FC1091" s="34"/>
      <c r="FD1091" s="34"/>
      <c r="FE1091" s="34"/>
      <c r="FF1091" s="34"/>
      <c r="FG1091" s="34"/>
      <c r="FH1091" s="34"/>
      <c r="FI1091" s="34"/>
      <c r="FJ1091" s="34"/>
      <c r="FK1091" s="34"/>
      <c r="FL1091" s="34"/>
      <c r="FM1091" s="34"/>
      <c r="FN1091" s="34"/>
      <c r="FO1091" s="34"/>
      <c r="FP1091" s="34"/>
      <c r="FQ1091" s="34"/>
      <c r="FR1091" s="34"/>
      <c r="FS1091" s="34"/>
      <c r="FT1091" s="34"/>
      <c r="FU1091" s="34"/>
      <c r="FV1091" s="34"/>
      <c r="FW1091" s="34"/>
      <c r="FX1091" s="34"/>
      <c r="FY1091" s="34"/>
      <c r="FZ1091" s="34"/>
      <c r="GA1091" s="34"/>
      <c r="GB1091" s="34"/>
      <c r="GC1091" s="34"/>
      <c r="GD1091" s="34"/>
      <c r="GE1091" s="34"/>
      <c r="GF1091" s="34"/>
      <c r="GG1091" s="34"/>
      <c r="GH1091" s="34"/>
      <c r="GI1091" s="34"/>
      <c r="GJ1091" s="34"/>
      <c r="GK1091" s="34"/>
      <c r="GL1091" s="34"/>
      <c r="GM1091" s="34"/>
      <c r="GN1091" s="34"/>
      <c r="GO1091" s="34"/>
      <c r="GP1091" s="34"/>
      <c r="GQ1091" s="34"/>
      <c r="GR1091" s="34"/>
      <c r="GS1091" s="34"/>
      <c r="GT1091" s="34"/>
      <c r="GU1091" s="34"/>
      <c r="GV1091" s="34"/>
      <c r="GW1091" s="34"/>
      <c r="GX1091" s="34"/>
      <c r="GY1091" s="34"/>
      <c r="GZ1091" s="34"/>
      <c r="HA1091" s="34"/>
      <c r="HB1091" s="34"/>
      <c r="HC1091" s="34"/>
      <c r="HD1091" s="34"/>
      <c r="HE1091" s="34"/>
      <c r="HF1091" s="34"/>
      <c r="HG1091" s="34"/>
      <c r="HH1091" s="34"/>
      <c r="HI1091" s="34"/>
      <c r="HJ1091" s="34"/>
      <c r="HK1091" s="34"/>
      <c r="HL1091" s="34"/>
      <c r="HM1091" s="34"/>
      <c r="HN1091" s="34"/>
      <c r="HO1091" s="34"/>
      <c r="HP1091" s="34"/>
      <c r="HQ1091" s="34"/>
      <c r="HR1091" s="34"/>
      <c r="HS1091" s="34"/>
      <c r="HT1091" s="34"/>
      <c r="HU1091" s="34"/>
      <c r="HV1091" s="34"/>
      <c r="HW1091" s="34"/>
      <c r="HX1091" s="34"/>
      <c r="HY1091" s="34"/>
      <c r="HZ1091" s="34"/>
      <c r="IA1091" s="34"/>
      <c r="IB1091" s="34"/>
      <c r="IC1091" s="34"/>
      <c r="ID1091" s="34"/>
      <c r="IE1091" s="34"/>
      <c r="IF1091" s="34"/>
      <c r="IG1091" s="34"/>
      <c r="IH1091" s="34"/>
      <c r="II1091" s="34"/>
      <c r="IJ1091" s="34"/>
      <c r="IK1091" s="34"/>
      <c r="IL1091" s="34"/>
      <c r="IM1091" s="34"/>
      <c r="IN1091" s="34"/>
    </row>
    <row r="1092" spans="1:248" s="35" customFormat="1" ht="15">
      <c r="A1092" s="30"/>
      <c r="B1092" s="30"/>
      <c r="C1092" s="30"/>
      <c r="D1092" s="31"/>
      <c r="E1092" s="32"/>
      <c r="F1092" s="30"/>
      <c r="G1092" s="33"/>
      <c r="H1092" s="33"/>
      <c r="I1092" s="33"/>
      <c r="J1092" s="33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  <c r="EB1092" s="34"/>
      <c r="EC1092" s="34"/>
      <c r="ED1092" s="34"/>
      <c r="EE1092" s="34"/>
      <c r="EF1092" s="34"/>
      <c r="EG1092" s="34"/>
      <c r="EH1092" s="34"/>
      <c r="EI1092" s="34"/>
      <c r="EJ1092" s="34"/>
      <c r="EK1092" s="34"/>
      <c r="EL1092" s="34"/>
      <c r="EM1092" s="34"/>
      <c r="EN1092" s="34"/>
      <c r="EO1092" s="34"/>
      <c r="EP1092" s="34"/>
      <c r="EQ1092" s="34"/>
      <c r="ER1092" s="34"/>
      <c r="ES1092" s="34"/>
      <c r="ET1092" s="34"/>
      <c r="EU1092" s="34"/>
      <c r="EV1092" s="34"/>
      <c r="EW1092" s="34"/>
      <c r="EX1092" s="34"/>
      <c r="EY1092" s="34"/>
      <c r="EZ1092" s="34"/>
      <c r="FA1092" s="34"/>
      <c r="FB1092" s="34"/>
      <c r="FC1092" s="34"/>
      <c r="FD1092" s="34"/>
      <c r="FE1092" s="34"/>
      <c r="FF1092" s="34"/>
      <c r="FG1092" s="34"/>
      <c r="FH1092" s="34"/>
      <c r="FI1092" s="34"/>
      <c r="FJ1092" s="34"/>
      <c r="FK1092" s="34"/>
      <c r="FL1092" s="34"/>
      <c r="FM1092" s="34"/>
      <c r="FN1092" s="34"/>
      <c r="FO1092" s="34"/>
      <c r="FP1092" s="34"/>
      <c r="FQ1092" s="34"/>
      <c r="FR1092" s="34"/>
      <c r="FS1092" s="34"/>
      <c r="FT1092" s="34"/>
      <c r="FU1092" s="34"/>
      <c r="FV1092" s="34"/>
      <c r="FW1092" s="34"/>
      <c r="FX1092" s="34"/>
      <c r="FY1092" s="34"/>
      <c r="FZ1092" s="34"/>
      <c r="GA1092" s="34"/>
      <c r="GB1092" s="34"/>
      <c r="GC1092" s="34"/>
      <c r="GD1092" s="34"/>
      <c r="GE1092" s="34"/>
      <c r="GF1092" s="34"/>
      <c r="GG1092" s="34"/>
      <c r="GH1092" s="34"/>
      <c r="GI1092" s="34"/>
      <c r="GJ1092" s="34"/>
      <c r="GK1092" s="34"/>
      <c r="GL1092" s="34"/>
      <c r="GM1092" s="34"/>
      <c r="GN1092" s="34"/>
      <c r="GO1092" s="34"/>
      <c r="GP1092" s="34"/>
      <c r="GQ1092" s="34"/>
      <c r="GR1092" s="34"/>
      <c r="GS1092" s="34"/>
      <c r="GT1092" s="34"/>
      <c r="GU1092" s="34"/>
      <c r="GV1092" s="34"/>
      <c r="GW1092" s="34"/>
      <c r="GX1092" s="34"/>
      <c r="GY1092" s="34"/>
      <c r="GZ1092" s="34"/>
      <c r="HA1092" s="34"/>
      <c r="HB1092" s="34"/>
      <c r="HC1092" s="34"/>
      <c r="HD1092" s="34"/>
      <c r="HE1092" s="34"/>
      <c r="HF1092" s="34"/>
      <c r="HG1092" s="34"/>
      <c r="HH1092" s="34"/>
      <c r="HI1092" s="34"/>
      <c r="HJ1092" s="34"/>
      <c r="HK1092" s="34"/>
      <c r="HL1092" s="34"/>
      <c r="HM1092" s="34"/>
      <c r="HN1092" s="34"/>
      <c r="HO1092" s="34"/>
      <c r="HP1092" s="34"/>
      <c r="HQ1092" s="34"/>
      <c r="HR1092" s="34"/>
      <c r="HS1092" s="34"/>
      <c r="HT1092" s="34"/>
      <c r="HU1092" s="34"/>
      <c r="HV1092" s="34"/>
      <c r="HW1092" s="34"/>
      <c r="HX1092" s="34"/>
      <c r="HY1092" s="34"/>
      <c r="HZ1092" s="34"/>
      <c r="IA1092" s="34"/>
      <c r="IB1092" s="34"/>
      <c r="IC1092" s="34"/>
      <c r="ID1092" s="34"/>
      <c r="IE1092" s="34"/>
      <c r="IF1092" s="34"/>
      <c r="IG1092" s="34"/>
      <c r="IH1092" s="34"/>
      <c r="II1092" s="34"/>
      <c r="IJ1092" s="34"/>
      <c r="IK1092" s="34"/>
      <c r="IL1092" s="34"/>
      <c r="IM1092" s="34"/>
      <c r="IN1092" s="34"/>
    </row>
    <row r="1093" spans="1:248" s="35" customFormat="1" ht="45">
      <c r="A1093" s="30"/>
      <c r="B1093" s="30"/>
      <c r="C1093" s="30"/>
      <c r="D1093" s="31" t="s">
        <v>13</v>
      </c>
      <c r="E1093" s="32"/>
      <c r="F1093" s="30"/>
      <c r="G1093" s="33"/>
      <c r="H1093" s="33"/>
      <c r="I1093" s="33">
        <v>597516</v>
      </c>
      <c r="J1093" s="33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  <c r="EB1093" s="34"/>
      <c r="EC1093" s="34"/>
      <c r="ED1093" s="34"/>
      <c r="EE1093" s="34"/>
      <c r="EF1093" s="34"/>
      <c r="EG1093" s="34"/>
      <c r="EH1093" s="34"/>
      <c r="EI1093" s="34"/>
      <c r="EJ1093" s="34"/>
      <c r="EK1093" s="34"/>
      <c r="EL1093" s="34"/>
      <c r="EM1093" s="34"/>
      <c r="EN1093" s="34"/>
      <c r="EO1093" s="34"/>
      <c r="EP1093" s="34"/>
      <c r="EQ1093" s="34"/>
      <c r="ER1093" s="34"/>
      <c r="ES1093" s="34"/>
      <c r="ET1093" s="34"/>
      <c r="EU1093" s="34"/>
      <c r="EV1093" s="34"/>
      <c r="EW1093" s="34"/>
      <c r="EX1093" s="34"/>
      <c r="EY1093" s="34"/>
      <c r="EZ1093" s="34"/>
      <c r="FA1093" s="34"/>
      <c r="FB1093" s="34"/>
      <c r="FC1093" s="34"/>
      <c r="FD1093" s="34"/>
      <c r="FE1093" s="34"/>
      <c r="FF1093" s="34"/>
      <c r="FG1093" s="34"/>
      <c r="FH1093" s="34"/>
      <c r="FI1093" s="34"/>
      <c r="FJ1093" s="34"/>
      <c r="FK1093" s="34"/>
      <c r="FL1093" s="34"/>
      <c r="FM1093" s="34"/>
      <c r="FN1093" s="34"/>
      <c r="FO1093" s="34"/>
      <c r="FP1093" s="34"/>
      <c r="FQ1093" s="34"/>
      <c r="FR1093" s="34"/>
      <c r="FS1093" s="34"/>
      <c r="FT1093" s="34"/>
      <c r="FU1093" s="34"/>
      <c r="FV1093" s="34"/>
      <c r="FW1093" s="34"/>
      <c r="FX1093" s="34"/>
      <c r="FY1093" s="34"/>
      <c r="FZ1093" s="34"/>
      <c r="GA1093" s="34"/>
      <c r="GB1093" s="34"/>
      <c r="GC1093" s="34"/>
      <c r="GD1093" s="34"/>
      <c r="GE1093" s="34"/>
      <c r="GF1093" s="34"/>
      <c r="GG1093" s="34"/>
      <c r="GH1093" s="34"/>
      <c r="GI1093" s="34"/>
      <c r="GJ1093" s="34"/>
      <c r="GK1093" s="34"/>
      <c r="GL1093" s="34"/>
      <c r="GM1093" s="34"/>
      <c r="GN1093" s="34"/>
      <c r="GO1093" s="34"/>
      <c r="GP1093" s="34"/>
      <c r="GQ1093" s="34"/>
      <c r="GR1093" s="34"/>
      <c r="GS1093" s="34"/>
      <c r="GT1093" s="34"/>
      <c r="GU1093" s="34"/>
      <c r="GV1093" s="34"/>
      <c r="GW1093" s="34"/>
      <c r="GX1093" s="34"/>
      <c r="GY1093" s="34"/>
      <c r="GZ1093" s="34"/>
      <c r="HA1093" s="34"/>
      <c r="HB1093" s="34"/>
      <c r="HC1093" s="34"/>
      <c r="HD1093" s="34"/>
      <c r="HE1093" s="34"/>
      <c r="HF1093" s="34"/>
      <c r="HG1093" s="34"/>
      <c r="HH1093" s="34"/>
      <c r="HI1093" s="34"/>
      <c r="HJ1093" s="34"/>
      <c r="HK1093" s="34"/>
      <c r="HL1093" s="34"/>
      <c r="HM1093" s="34"/>
      <c r="HN1093" s="34"/>
      <c r="HO1093" s="34"/>
      <c r="HP1093" s="34"/>
      <c r="HQ1093" s="34"/>
      <c r="HR1093" s="34"/>
      <c r="HS1093" s="34"/>
      <c r="HT1093" s="34"/>
      <c r="HU1093" s="34"/>
      <c r="HV1093" s="34"/>
      <c r="HW1093" s="34"/>
      <c r="HX1093" s="34"/>
      <c r="HY1093" s="34"/>
      <c r="HZ1093" s="34"/>
      <c r="IA1093" s="34"/>
      <c r="IB1093" s="34"/>
      <c r="IC1093" s="34"/>
      <c r="ID1093" s="34"/>
      <c r="IE1093" s="34"/>
      <c r="IF1093" s="34"/>
      <c r="IG1093" s="34"/>
      <c r="IH1093" s="34"/>
      <c r="II1093" s="34"/>
      <c r="IJ1093" s="34"/>
      <c r="IK1093" s="34"/>
      <c r="IL1093" s="34"/>
      <c r="IM1093" s="34"/>
      <c r="IN1093" s="34"/>
    </row>
    <row r="1094" spans="1:248" s="35" customFormat="1" ht="15">
      <c r="A1094" s="30"/>
      <c r="B1094" s="30"/>
      <c r="C1094" s="30"/>
      <c r="D1094" s="31"/>
      <c r="E1094" s="32"/>
      <c r="F1094" s="30"/>
      <c r="G1094" s="33"/>
      <c r="H1094" s="33"/>
      <c r="I1094" s="33"/>
      <c r="J1094" s="33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  <c r="EB1094" s="34"/>
      <c r="EC1094" s="34"/>
      <c r="ED1094" s="34"/>
      <c r="EE1094" s="34"/>
      <c r="EF1094" s="34"/>
      <c r="EG1094" s="34"/>
      <c r="EH1094" s="34"/>
      <c r="EI1094" s="34"/>
      <c r="EJ1094" s="34"/>
      <c r="EK1094" s="34"/>
      <c r="EL1094" s="34"/>
      <c r="EM1094" s="34"/>
      <c r="EN1094" s="34"/>
      <c r="EO1094" s="34"/>
      <c r="EP1094" s="34"/>
      <c r="EQ1094" s="34"/>
      <c r="ER1094" s="34"/>
      <c r="ES1094" s="34"/>
      <c r="ET1094" s="34"/>
      <c r="EU1094" s="34"/>
      <c r="EV1094" s="34"/>
      <c r="EW1094" s="34"/>
      <c r="EX1094" s="34"/>
      <c r="EY1094" s="34"/>
      <c r="EZ1094" s="34"/>
      <c r="FA1094" s="34"/>
      <c r="FB1094" s="34"/>
      <c r="FC1094" s="34"/>
      <c r="FD1094" s="34"/>
      <c r="FE1094" s="34"/>
      <c r="FF1094" s="34"/>
      <c r="FG1094" s="34"/>
      <c r="FH1094" s="34"/>
      <c r="FI1094" s="34"/>
      <c r="FJ1094" s="34"/>
      <c r="FK1094" s="34"/>
      <c r="FL1094" s="34"/>
      <c r="FM1094" s="34"/>
      <c r="FN1094" s="34"/>
      <c r="FO1094" s="34"/>
      <c r="FP1094" s="34"/>
      <c r="FQ1094" s="34"/>
      <c r="FR1094" s="34"/>
      <c r="FS1094" s="34"/>
      <c r="FT1094" s="34"/>
      <c r="FU1094" s="34"/>
      <c r="FV1094" s="34"/>
      <c r="FW1094" s="34"/>
      <c r="FX1094" s="34"/>
      <c r="FY1094" s="34"/>
      <c r="FZ1094" s="34"/>
      <c r="GA1094" s="34"/>
      <c r="GB1094" s="34"/>
      <c r="GC1094" s="34"/>
      <c r="GD1094" s="34"/>
      <c r="GE1094" s="34"/>
      <c r="GF1094" s="34"/>
      <c r="GG1094" s="34"/>
      <c r="GH1094" s="34"/>
      <c r="GI1094" s="34"/>
      <c r="GJ1094" s="34"/>
      <c r="GK1094" s="34"/>
      <c r="GL1094" s="34"/>
      <c r="GM1094" s="34"/>
      <c r="GN1094" s="34"/>
      <c r="GO1094" s="34"/>
      <c r="GP1094" s="34"/>
      <c r="GQ1094" s="34"/>
      <c r="GR1094" s="34"/>
      <c r="GS1094" s="34"/>
      <c r="GT1094" s="34"/>
      <c r="GU1094" s="34"/>
      <c r="GV1094" s="34"/>
      <c r="GW1094" s="34"/>
      <c r="GX1094" s="34"/>
      <c r="GY1094" s="34"/>
      <c r="GZ1094" s="34"/>
      <c r="HA1094" s="34"/>
      <c r="HB1094" s="34"/>
      <c r="HC1094" s="34"/>
      <c r="HD1094" s="34"/>
      <c r="HE1094" s="34"/>
      <c r="HF1094" s="34"/>
      <c r="HG1094" s="34"/>
      <c r="HH1094" s="34"/>
      <c r="HI1094" s="34"/>
      <c r="HJ1094" s="34"/>
      <c r="HK1094" s="34"/>
      <c r="HL1094" s="34"/>
      <c r="HM1094" s="34"/>
      <c r="HN1094" s="34"/>
      <c r="HO1094" s="34"/>
      <c r="HP1094" s="34"/>
      <c r="HQ1094" s="34"/>
      <c r="HR1094" s="34"/>
      <c r="HS1094" s="34"/>
      <c r="HT1094" s="34"/>
      <c r="HU1094" s="34"/>
      <c r="HV1094" s="34"/>
      <c r="HW1094" s="34"/>
      <c r="HX1094" s="34"/>
      <c r="HY1094" s="34"/>
      <c r="HZ1094" s="34"/>
      <c r="IA1094" s="34"/>
      <c r="IB1094" s="34"/>
      <c r="IC1094" s="34"/>
      <c r="ID1094" s="34"/>
      <c r="IE1094" s="34"/>
      <c r="IF1094" s="34"/>
      <c r="IG1094" s="34"/>
      <c r="IH1094" s="34"/>
      <c r="II1094" s="34"/>
      <c r="IJ1094" s="34"/>
      <c r="IK1094" s="34"/>
      <c r="IL1094" s="34"/>
      <c r="IM1094" s="34"/>
      <c r="IN1094" s="34"/>
    </row>
    <row r="1095" spans="1:248" s="35" customFormat="1" ht="60">
      <c r="A1095" s="30" t="s">
        <v>555</v>
      </c>
      <c r="B1095" s="30" t="s">
        <v>365</v>
      </c>
      <c r="C1095" s="30" t="s">
        <v>18</v>
      </c>
      <c r="D1095" s="30" t="s">
        <v>506</v>
      </c>
      <c r="E1095" s="32" t="s">
        <v>435</v>
      </c>
      <c r="F1095" s="30" t="s">
        <v>436</v>
      </c>
      <c r="G1095" s="33">
        <v>229206000</v>
      </c>
      <c r="H1095" s="33">
        <v>40.1</v>
      </c>
      <c r="I1095" s="33">
        <v>12000000</v>
      </c>
      <c r="J1095" s="33">
        <v>45.4</v>
      </c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  <c r="DQ1095" s="34"/>
      <c r="DR1095" s="34"/>
      <c r="DS1095" s="34"/>
      <c r="DT1095" s="34"/>
      <c r="DU1095" s="34"/>
      <c r="DV1095" s="34"/>
      <c r="DW1095" s="34"/>
      <c r="DX1095" s="34"/>
      <c r="DY1095" s="34"/>
      <c r="DZ1095" s="34"/>
      <c r="EA1095" s="34"/>
      <c r="EB1095" s="34"/>
      <c r="EC1095" s="34"/>
      <c r="ED1095" s="34"/>
      <c r="EE1095" s="34"/>
      <c r="EF1095" s="34"/>
      <c r="EG1095" s="34"/>
      <c r="EH1095" s="34"/>
      <c r="EI1095" s="34"/>
      <c r="EJ1095" s="34"/>
      <c r="EK1095" s="34"/>
      <c r="EL1095" s="34"/>
      <c r="EM1095" s="34"/>
      <c r="EN1095" s="34"/>
      <c r="EO1095" s="34"/>
      <c r="EP1095" s="34"/>
      <c r="EQ1095" s="34"/>
      <c r="ER1095" s="34"/>
      <c r="ES1095" s="34"/>
      <c r="ET1095" s="34"/>
      <c r="EU1095" s="34"/>
      <c r="EV1095" s="34"/>
      <c r="EW1095" s="34"/>
      <c r="EX1095" s="34"/>
      <c r="EY1095" s="34"/>
      <c r="EZ1095" s="34"/>
      <c r="FA1095" s="34"/>
      <c r="FB1095" s="34"/>
      <c r="FC1095" s="34"/>
      <c r="FD1095" s="34"/>
      <c r="FE1095" s="34"/>
      <c r="FF1095" s="34"/>
      <c r="FG1095" s="34"/>
      <c r="FH1095" s="34"/>
      <c r="FI1095" s="34"/>
      <c r="FJ1095" s="34"/>
      <c r="FK1095" s="34"/>
      <c r="FL1095" s="34"/>
      <c r="FM1095" s="34"/>
      <c r="FN1095" s="34"/>
      <c r="FO1095" s="34"/>
      <c r="FP1095" s="34"/>
      <c r="FQ1095" s="34"/>
      <c r="FR1095" s="34"/>
      <c r="FS1095" s="34"/>
      <c r="FT1095" s="34"/>
      <c r="FU1095" s="34"/>
      <c r="FV1095" s="34"/>
      <c r="FW1095" s="34"/>
      <c r="FX1095" s="34"/>
      <c r="FY1095" s="34"/>
      <c r="FZ1095" s="34"/>
      <c r="GA1095" s="34"/>
      <c r="GB1095" s="34"/>
      <c r="GC1095" s="34"/>
      <c r="GD1095" s="34"/>
      <c r="GE1095" s="34"/>
      <c r="GF1095" s="34"/>
      <c r="GG1095" s="34"/>
      <c r="GH1095" s="34"/>
      <c r="GI1095" s="34"/>
      <c r="GJ1095" s="34"/>
      <c r="GK1095" s="34"/>
      <c r="GL1095" s="34"/>
      <c r="GM1095" s="34"/>
      <c r="GN1095" s="34"/>
      <c r="GO1095" s="34"/>
      <c r="GP1095" s="34"/>
      <c r="GQ1095" s="34"/>
      <c r="GR1095" s="34"/>
      <c r="GS1095" s="34"/>
      <c r="GT1095" s="34"/>
      <c r="GU1095" s="34"/>
      <c r="GV1095" s="34"/>
      <c r="GW1095" s="34"/>
      <c r="GX1095" s="34"/>
      <c r="GY1095" s="34"/>
      <c r="GZ1095" s="34"/>
      <c r="HA1095" s="34"/>
      <c r="HB1095" s="34"/>
      <c r="HC1095" s="34"/>
      <c r="HD1095" s="34"/>
      <c r="HE1095" s="34"/>
      <c r="HF1095" s="34"/>
      <c r="HG1095" s="34"/>
      <c r="HH1095" s="34"/>
      <c r="HI1095" s="34"/>
      <c r="HJ1095" s="34"/>
      <c r="HK1095" s="34"/>
      <c r="HL1095" s="34"/>
      <c r="HM1095" s="34"/>
      <c r="HN1095" s="34"/>
      <c r="HO1095" s="34"/>
      <c r="HP1095" s="34"/>
      <c r="HQ1095" s="34"/>
      <c r="HR1095" s="34"/>
      <c r="HS1095" s="34"/>
      <c r="HT1095" s="34"/>
      <c r="HU1095" s="34"/>
      <c r="HV1095" s="34"/>
      <c r="HW1095" s="34"/>
      <c r="HX1095" s="34"/>
      <c r="HY1095" s="34"/>
      <c r="HZ1095" s="34"/>
      <c r="IA1095" s="34"/>
      <c r="IB1095" s="34"/>
      <c r="IC1095" s="34"/>
      <c r="ID1095" s="34"/>
      <c r="IE1095" s="34"/>
      <c r="IF1095" s="34"/>
      <c r="IG1095" s="34"/>
      <c r="IH1095" s="34"/>
      <c r="II1095" s="34"/>
      <c r="IJ1095" s="34"/>
      <c r="IK1095" s="34"/>
      <c r="IL1095" s="34"/>
      <c r="IM1095" s="34"/>
      <c r="IN1095" s="34"/>
    </row>
    <row r="1096" spans="1:248" s="35" customFormat="1" ht="15">
      <c r="A1096" s="30"/>
      <c r="B1096" s="30"/>
      <c r="C1096" s="30"/>
      <c r="D1096" s="30"/>
      <c r="E1096" s="32"/>
      <c r="F1096" s="30"/>
      <c r="G1096" s="33"/>
      <c r="H1096" s="33"/>
      <c r="I1096" s="33"/>
      <c r="J1096" s="33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  <c r="DQ1096" s="34"/>
      <c r="DR1096" s="34"/>
      <c r="DS1096" s="34"/>
      <c r="DT1096" s="34"/>
      <c r="DU1096" s="34"/>
      <c r="DV1096" s="34"/>
      <c r="DW1096" s="34"/>
      <c r="DX1096" s="34"/>
      <c r="DY1096" s="34"/>
      <c r="DZ1096" s="34"/>
      <c r="EA1096" s="34"/>
      <c r="EB1096" s="34"/>
      <c r="EC1096" s="34"/>
      <c r="ED1096" s="34"/>
      <c r="EE1096" s="34"/>
      <c r="EF1096" s="34"/>
      <c r="EG1096" s="34"/>
      <c r="EH1096" s="34"/>
      <c r="EI1096" s="34"/>
      <c r="EJ1096" s="34"/>
      <c r="EK1096" s="34"/>
      <c r="EL1096" s="34"/>
      <c r="EM1096" s="34"/>
      <c r="EN1096" s="34"/>
      <c r="EO1096" s="34"/>
      <c r="EP1096" s="34"/>
      <c r="EQ1096" s="34"/>
      <c r="ER1096" s="34"/>
      <c r="ES1096" s="34"/>
      <c r="ET1096" s="34"/>
      <c r="EU1096" s="34"/>
      <c r="EV1096" s="34"/>
      <c r="EW1096" s="34"/>
      <c r="EX1096" s="34"/>
      <c r="EY1096" s="34"/>
      <c r="EZ1096" s="34"/>
      <c r="FA1096" s="34"/>
      <c r="FB1096" s="34"/>
      <c r="FC1096" s="34"/>
      <c r="FD1096" s="34"/>
      <c r="FE1096" s="34"/>
      <c r="FF1096" s="34"/>
      <c r="FG1096" s="34"/>
      <c r="FH1096" s="34"/>
      <c r="FI1096" s="34"/>
      <c r="FJ1096" s="34"/>
      <c r="FK1096" s="34"/>
      <c r="FL1096" s="34"/>
      <c r="FM1096" s="34"/>
      <c r="FN1096" s="34"/>
      <c r="FO1096" s="34"/>
      <c r="FP1096" s="34"/>
      <c r="FQ1096" s="34"/>
      <c r="FR1096" s="34"/>
      <c r="FS1096" s="34"/>
      <c r="FT1096" s="34"/>
      <c r="FU1096" s="34"/>
      <c r="FV1096" s="34"/>
      <c r="FW1096" s="34"/>
      <c r="FX1096" s="34"/>
      <c r="FY1096" s="34"/>
      <c r="FZ1096" s="34"/>
      <c r="GA1096" s="34"/>
      <c r="GB1096" s="34"/>
      <c r="GC1096" s="34"/>
      <c r="GD1096" s="34"/>
      <c r="GE1096" s="34"/>
      <c r="GF1096" s="34"/>
      <c r="GG1096" s="34"/>
      <c r="GH1096" s="34"/>
      <c r="GI1096" s="34"/>
      <c r="GJ1096" s="34"/>
      <c r="GK1096" s="34"/>
      <c r="GL1096" s="34"/>
      <c r="GM1096" s="34"/>
      <c r="GN1096" s="34"/>
      <c r="GO1096" s="34"/>
      <c r="GP1096" s="34"/>
      <c r="GQ1096" s="34"/>
      <c r="GR1096" s="34"/>
      <c r="GS1096" s="34"/>
      <c r="GT1096" s="34"/>
      <c r="GU1096" s="34"/>
      <c r="GV1096" s="34"/>
      <c r="GW1096" s="34"/>
      <c r="GX1096" s="34"/>
      <c r="GY1096" s="34"/>
      <c r="GZ1096" s="34"/>
      <c r="HA1096" s="34"/>
      <c r="HB1096" s="34"/>
      <c r="HC1096" s="34"/>
      <c r="HD1096" s="34"/>
      <c r="HE1096" s="34"/>
      <c r="HF1096" s="34"/>
      <c r="HG1096" s="34"/>
      <c r="HH1096" s="34"/>
      <c r="HI1096" s="34"/>
      <c r="HJ1096" s="34"/>
      <c r="HK1096" s="34"/>
      <c r="HL1096" s="34"/>
      <c r="HM1096" s="34"/>
      <c r="HN1096" s="34"/>
      <c r="HO1096" s="34"/>
      <c r="HP1096" s="34"/>
      <c r="HQ1096" s="34"/>
      <c r="HR1096" s="34"/>
      <c r="HS1096" s="34"/>
      <c r="HT1096" s="34"/>
      <c r="HU1096" s="34"/>
      <c r="HV1096" s="34"/>
      <c r="HW1096" s="34"/>
      <c r="HX1096" s="34"/>
      <c r="HY1096" s="34"/>
      <c r="HZ1096" s="34"/>
      <c r="IA1096" s="34"/>
      <c r="IB1096" s="34"/>
      <c r="IC1096" s="34"/>
      <c r="ID1096" s="34"/>
      <c r="IE1096" s="34"/>
      <c r="IF1096" s="34"/>
      <c r="IG1096" s="34"/>
      <c r="IH1096" s="34"/>
      <c r="II1096" s="34"/>
      <c r="IJ1096" s="34"/>
      <c r="IK1096" s="34"/>
      <c r="IL1096" s="34"/>
      <c r="IM1096" s="34"/>
      <c r="IN1096" s="34"/>
    </row>
    <row r="1097" spans="1:248" s="35" customFormat="1" ht="15">
      <c r="A1097" s="30"/>
      <c r="B1097" s="30"/>
      <c r="C1097" s="30"/>
      <c r="D1097" s="30"/>
      <c r="E1097" s="32" t="s">
        <v>11</v>
      </c>
      <c r="F1097" s="30"/>
      <c r="G1097" s="33"/>
      <c r="H1097" s="33"/>
      <c r="I1097" s="33"/>
      <c r="J1097" s="33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  <c r="DQ1097" s="34"/>
      <c r="DR1097" s="34"/>
      <c r="DS1097" s="34"/>
      <c r="DT1097" s="34"/>
      <c r="DU1097" s="34"/>
      <c r="DV1097" s="34"/>
      <c r="DW1097" s="34"/>
      <c r="DX1097" s="34"/>
      <c r="DY1097" s="34"/>
      <c r="DZ1097" s="34"/>
      <c r="EA1097" s="34"/>
      <c r="EB1097" s="34"/>
      <c r="EC1097" s="34"/>
      <c r="ED1097" s="34"/>
      <c r="EE1097" s="34"/>
      <c r="EF1097" s="34"/>
      <c r="EG1097" s="34"/>
      <c r="EH1097" s="34"/>
      <c r="EI1097" s="34"/>
      <c r="EJ1097" s="34"/>
      <c r="EK1097" s="34"/>
      <c r="EL1097" s="34"/>
      <c r="EM1097" s="34"/>
      <c r="EN1097" s="34"/>
      <c r="EO1097" s="34"/>
      <c r="EP1097" s="34"/>
      <c r="EQ1097" s="34"/>
      <c r="ER1097" s="34"/>
      <c r="ES1097" s="34"/>
      <c r="ET1097" s="34"/>
      <c r="EU1097" s="34"/>
      <c r="EV1097" s="34"/>
      <c r="EW1097" s="34"/>
      <c r="EX1097" s="34"/>
      <c r="EY1097" s="34"/>
      <c r="EZ1097" s="34"/>
      <c r="FA1097" s="34"/>
      <c r="FB1097" s="34"/>
      <c r="FC1097" s="34"/>
      <c r="FD1097" s="34"/>
      <c r="FE1097" s="34"/>
      <c r="FF1097" s="34"/>
      <c r="FG1097" s="34"/>
      <c r="FH1097" s="34"/>
      <c r="FI1097" s="34"/>
      <c r="FJ1097" s="34"/>
      <c r="FK1097" s="34"/>
      <c r="FL1097" s="34"/>
      <c r="FM1097" s="34"/>
      <c r="FN1097" s="34"/>
      <c r="FO1097" s="34"/>
      <c r="FP1097" s="34"/>
      <c r="FQ1097" s="34"/>
      <c r="FR1097" s="34"/>
      <c r="FS1097" s="34"/>
      <c r="FT1097" s="34"/>
      <c r="FU1097" s="34"/>
      <c r="FV1097" s="34"/>
      <c r="FW1097" s="34"/>
      <c r="FX1097" s="34"/>
      <c r="FY1097" s="34"/>
      <c r="FZ1097" s="34"/>
      <c r="GA1097" s="34"/>
      <c r="GB1097" s="34"/>
      <c r="GC1097" s="34"/>
      <c r="GD1097" s="34"/>
      <c r="GE1097" s="34"/>
      <c r="GF1097" s="34"/>
      <c r="GG1097" s="34"/>
      <c r="GH1097" s="34"/>
      <c r="GI1097" s="34"/>
      <c r="GJ1097" s="34"/>
      <c r="GK1097" s="34"/>
      <c r="GL1097" s="34"/>
      <c r="GM1097" s="34"/>
      <c r="GN1097" s="34"/>
      <c r="GO1097" s="34"/>
      <c r="GP1097" s="34"/>
      <c r="GQ1097" s="34"/>
      <c r="GR1097" s="34"/>
      <c r="GS1097" s="34"/>
      <c r="GT1097" s="34"/>
      <c r="GU1097" s="34"/>
      <c r="GV1097" s="34"/>
      <c r="GW1097" s="34"/>
      <c r="GX1097" s="34"/>
      <c r="GY1097" s="34"/>
      <c r="GZ1097" s="34"/>
      <c r="HA1097" s="34"/>
      <c r="HB1097" s="34"/>
      <c r="HC1097" s="34"/>
      <c r="HD1097" s="34"/>
      <c r="HE1097" s="34"/>
      <c r="HF1097" s="34"/>
      <c r="HG1097" s="34"/>
      <c r="HH1097" s="34"/>
      <c r="HI1097" s="34"/>
      <c r="HJ1097" s="34"/>
      <c r="HK1097" s="34"/>
      <c r="HL1097" s="34"/>
      <c r="HM1097" s="34"/>
      <c r="HN1097" s="34"/>
      <c r="HO1097" s="34"/>
      <c r="HP1097" s="34"/>
      <c r="HQ1097" s="34"/>
      <c r="HR1097" s="34"/>
      <c r="HS1097" s="34"/>
      <c r="HT1097" s="34"/>
      <c r="HU1097" s="34"/>
      <c r="HV1097" s="34"/>
      <c r="HW1097" s="34"/>
      <c r="HX1097" s="34"/>
      <c r="HY1097" s="34"/>
      <c r="HZ1097" s="34"/>
      <c r="IA1097" s="34"/>
      <c r="IB1097" s="34"/>
      <c r="IC1097" s="34"/>
      <c r="ID1097" s="34"/>
      <c r="IE1097" s="34"/>
      <c r="IF1097" s="34"/>
      <c r="IG1097" s="34"/>
      <c r="IH1097" s="34"/>
      <c r="II1097" s="34"/>
      <c r="IJ1097" s="34"/>
      <c r="IK1097" s="34"/>
      <c r="IL1097" s="34"/>
      <c r="IM1097" s="34"/>
      <c r="IN1097" s="34"/>
    </row>
    <row r="1098" spans="1:248" s="35" customFormat="1" ht="15">
      <c r="A1098" s="30"/>
      <c r="B1098" s="30"/>
      <c r="C1098" s="30"/>
      <c r="D1098" s="30"/>
      <c r="E1098" s="32"/>
      <c r="F1098" s="30"/>
      <c r="G1098" s="33"/>
      <c r="H1098" s="33"/>
      <c r="I1098" s="33"/>
      <c r="J1098" s="33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  <c r="EB1098" s="34"/>
      <c r="EC1098" s="34"/>
      <c r="ED1098" s="34"/>
      <c r="EE1098" s="34"/>
      <c r="EF1098" s="34"/>
      <c r="EG1098" s="34"/>
      <c r="EH1098" s="34"/>
      <c r="EI1098" s="34"/>
      <c r="EJ1098" s="34"/>
      <c r="EK1098" s="34"/>
      <c r="EL1098" s="34"/>
      <c r="EM1098" s="34"/>
      <c r="EN1098" s="34"/>
      <c r="EO1098" s="34"/>
      <c r="EP1098" s="34"/>
      <c r="EQ1098" s="34"/>
      <c r="ER1098" s="34"/>
      <c r="ES1098" s="34"/>
      <c r="ET1098" s="34"/>
      <c r="EU1098" s="34"/>
      <c r="EV1098" s="34"/>
      <c r="EW1098" s="34"/>
      <c r="EX1098" s="34"/>
      <c r="EY1098" s="34"/>
      <c r="EZ1098" s="34"/>
      <c r="FA1098" s="34"/>
      <c r="FB1098" s="34"/>
      <c r="FC1098" s="34"/>
      <c r="FD1098" s="34"/>
      <c r="FE1098" s="34"/>
      <c r="FF1098" s="34"/>
      <c r="FG1098" s="34"/>
      <c r="FH1098" s="34"/>
      <c r="FI1098" s="34"/>
      <c r="FJ1098" s="34"/>
      <c r="FK1098" s="34"/>
      <c r="FL1098" s="34"/>
      <c r="FM1098" s="34"/>
      <c r="FN1098" s="34"/>
      <c r="FO1098" s="34"/>
      <c r="FP1098" s="34"/>
      <c r="FQ1098" s="34"/>
      <c r="FR1098" s="34"/>
      <c r="FS1098" s="34"/>
      <c r="FT1098" s="34"/>
      <c r="FU1098" s="34"/>
      <c r="FV1098" s="34"/>
      <c r="FW1098" s="34"/>
      <c r="FX1098" s="34"/>
      <c r="FY1098" s="34"/>
      <c r="FZ1098" s="34"/>
      <c r="GA1098" s="34"/>
      <c r="GB1098" s="34"/>
      <c r="GC1098" s="34"/>
      <c r="GD1098" s="34"/>
      <c r="GE1098" s="34"/>
      <c r="GF1098" s="34"/>
      <c r="GG1098" s="34"/>
      <c r="GH1098" s="34"/>
      <c r="GI1098" s="34"/>
      <c r="GJ1098" s="34"/>
      <c r="GK1098" s="34"/>
      <c r="GL1098" s="34"/>
      <c r="GM1098" s="34"/>
      <c r="GN1098" s="34"/>
      <c r="GO1098" s="34"/>
      <c r="GP1098" s="34"/>
      <c r="GQ1098" s="34"/>
      <c r="GR1098" s="34"/>
      <c r="GS1098" s="34"/>
      <c r="GT1098" s="34"/>
      <c r="GU1098" s="34"/>
      <c r="GV1098" s="34"/>
      <c r="GW1098" s="34"/>
      <c r="GX1098" s="34"/>
      <c r="GY1098" s="34"/>
      <c r="GZ1098" s="34"/>
      <c r="HA1098" s="34"/>
      <c r="HB1098" s="34"/>
      <c r="HC1098" s="34"/>
      <c r="HD1098" s="34"/>
      <c r="HE1098" s="34"/>
      <c r="HF1098" s="34"/>
      <c r="HG1098" s="34"/>
      <c r="HH1098" s="34"/>
      <c r="HI1098" s="34"/>
      <c r="HJ1098" s="34"/>
      <c r="HK1098" s="34"/>
      <c r="HL1098" s="34"/>
      <c r="HM1098" s="34"/>
      <c r="HN1098" s="34"/>
      <c r="HO1098" s="34"/>
      <c r="HP1098" s="34"/>
      <c r="HQ1098" s="34"/>
      <c r="HR1098" s="34"/>
      <c r="HS1098" s="34"/>
      <c r="HT1098" s="34"/>
      <c r="HU1098" s="34"/>
      <c r="HV1098" s="34"/>
      <c r="HW1098" s="34"/>
      <c r="HX1098" s="34"/>
      <c r="HY1098" s="34"/>
      <c r="HZ1098" s="34"/>
      <c r="IA1098" s="34"/>
      <c r="IB1098" s="34"/>
      <c r="IC1098" s="34"/>
      <c r="ID1098" s="34"/>
      <c r="IE1098" s="34"/>
      <c r="IF1098" s="34"/>
      <c r="IG1098" s="34"/>
      <c r="IH1098" s="34"/>
      <c r="II1098" s="34"/>
      <c r="IJ1098" s="34"/>
      <c r="IK1098" s="34"/>
      <c r="IL1098" s="34"/>
      <c r="IM1098" s="34"/>
      <c r="IN1098" s="34"/>
    </row>
    <row r="1099" spans="1:248" s="35" customFormat="1" ht="15">
      <c r="A1099" s="30"/>
      <c r="B1099" s="30"/>
      <c r="C1099" s="30"/>
      <c r="D1099" s="30"/>
      <c r="E1099" s="32" t="s">
        <v>32</v>
      </c>
      <c r="F1099" s="30"/>
      <c r="G1099" s="33"/>
      <c r="H1099" s="33"/>
      <c r="I1099" s="33">
        <v>3103800</v>
      </c>
      <c r="J1099" s="33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  <c r="DQ1099" s="34"/>
      <c r="DR1099" s="34"/>
      <c r="DS1099" s="34"/>
      <c r="DT1099" s="34"/>
      <c r="DU1099" s="34"/>
      <c r="DV1099" s="34"/>
      <c r="DW1099" s="34"/>
      <c r="DX1099" s="34"/>
      <c r="DY1099" s="34"/>
      <c r="DZ1099" s="34"/>
      <c r="EA1099" s="34"/>
      <c r="EB1099" s="34"/>
      <c r="EC1099" s="34"/>
      <c r="ED1099" s="34"/>
      <c r="EE1099" s="34"/>
      <c r="EF1099" s="34"/>
      <c r="EG1099" s="34"/>
      <c r="EH1099" s="34"/>
      <c r="EI1099" s="34"/>
      <c r="EJ1099" s="34"/>
      <c r="EK1099" s="34"/>
      <c r="EL1099" s="34"/>
      <c r="EM1099" s="34"/>
      <c r="EN1099" s="34"/>
      <c r="EO1099" s="34"/>
      <c r="EP1099" s="34"/>
      <c r="EQ1099" s="34"/>
      <c r="ER1099" s="34"/>
      <c r="ES1099" s="34"/>
      <c r="ET1099" s="34"/>
      <c r="EU1099" s="34"/>
      <c r="EV1099" s="34"/>
      <c r="EW1099" s="34"/>
      <c r="EX1099" s="34"/>
      <c r="EY1099" s="34"/>
      <c r="EZ1099" s="34"/>
      <c r="FA1099" s="34"/>
      <c r="FB1099" s="34"/>
      <c r="FC1099" s="34"/>
      <c r="FD1099" s="34"/>
      <c r="FE1099" s="34"/>
      <c r="FF1099" s="34"/>
      <c r="FG1099" s="34"/>
      <c r="FH1099" s="34"/>
      <c r="FI1099" s="34"/>
      <c r="FJ1099" s="34"/>
      <c r="FK1099" s="34"/>
      <c r="FL1099" s="34"/>
      <c r="FM1099" s="34"/>
      <c r="FN1099" s="34"/>
      <c r="FO1099" s="34"/>
      <c r="FP1099" s="34"/>
      <c r="FQ1099" s="34"/>
      <c r="FR1099" s="34"/>
      <c r="FS1099" s="34"/>
      <c r="FT1099" s="34"/>
      <c r="FU1099" s="34"/>
      <c r="FV1099" s="34"/>
      <c r="FW1099" s="34"/>
      <c r="FX1099" s="34"/>
      <c r="FY1099" s="34"/>
      <c r="FZ1099" s="34"/>
      <c r="GA1099" s="34"/>
      <c r="GB1099" s="34"/>
      <c r="GC1099" s="34"/>
      <c r="GD1099" s="34"/>
      <c r="GE1099" s="34"/>
      <c r="GF1099" s="34"/>
      <c r="GG1099" s="34"/>
      <c r="GH1099" s="34"/>
      <c r="GI1099" s="34"/>
      <c r="GJ1099" s="34"/>
      <c r="GK1099" s="34"/>
      <c r="GL1099" s="34"/>
      <c r="GM1099" s="34"/>
      <c r="GN1099" s="34"/>
      <c r="GO1099" s="34"/>
      <c r="GP1099" s="34"/>
      <c r="GQ1099" s="34"/>
      <c r="GR1099" s="34"/>
      <c r="GS1099" s="34"/>
      <c r="GT1099" s="34"/>
      <c r="GU1099" s="34"/>
      <c r="GV1099" s="34"/>
      <c r="GW1099" s="34"/>
      <c r="GX1099" s="34"/>
      <c r="GY1099" s="34"/>
      <c r="GZ1099" s="34"/>
      <c r="HA1099" s="34"/>
      <c r="HB1099" s="34"/>
      <c r="HC1099" s="34"/>
      <c r="HD1099" s="34"/>
      <c r="HE1099" s="34"/>
      <c r="HF1099" s="34"/>
      <c r="HG1099" s="34"/>
      <c r="HH1099" s="34"/>
      <c r="HI1099" s="34"/>
      <c r="HJ1099" s="34"/>
      <c r="HK1099" s="34"/>
      <c r="HL1099" s="34"/>
      <c r="HM1099" s="34"/>
      <c r="HN1099" s="34"/>
      <c r="HO1099" s="34"/>
      <c r="HP1099" s="34"/>
      <c r="HQ1099" s="34"/>
      <c r="HR1099" s="34"/>
      <c r="HS1099" s="34"/>
      <c r="HT1099" s="34"/>
      <c r="HU1099" s="34"/>
      <c r="HV1099" s="34"/>
      <c r="HW1099" s="34"/>
      <c r="HX1099" s="34"/>
      <c r="HY1099" s="34"/>
      <c r="HZ1099" s="34"/>
      <c r="IA1099" s="34"/>
      <c r="IB1099" s="34"/>
      <c r="IC1099" s="34"/>
      <c r="ID1099" s="34"/>
      <c r="IE1099" s="34"/>
      <c r="IF1099" s="34"/>
      <c r="IG1099" s="34"/>
      <c r="IH1099" s="34"/>
      <c r="II1099" s="34"/>
      <c r="IJ1099" s="34"/>
      <c r="IK1099" s="34"/>
      <c r="IL1099" s="34"/>
      <c r="IM1099" s="34"/>
      <c r="IN1099" s="34"/>
    </row>
    <row r="1100" spans="1:248" s="35" customFormat="1" ht="15">
      <c r="A1100" s="30"/>
      <c r="B1100" s="30"/>
      <c r="C1100" s="30"/>
      <c r="D1100" s="30"/>
      <c r="E1100" s="32"/>
      <c r="F1100" s="30"/>
      <c r="G1100" s="33"/>
      <c r="H1100" s="33"/>
      <c r="I1100" s="33"/>
      <c r="J1100" s="33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  <c r="DQ1100" s="34"/>
      <c r="DR1100" s="34"/>
      <c r="DS1100" s="34"/>
      <c r="DT1100" s="34"/>
      <c r="DU1100" s="34"/>
      <c r="DV1100" s="34"/>
      <c r="DW1100" s="34"/>
      <c r="DX1100" s="34"/>
      <c r="DY1100" s="34"/>
      <c r="DZ1100" s="34"/>
      <c r="EA1100" s="34"/>
      <c r="EB1100" s="34"/>
      <c r="EC1100" s="34"/>
      <c r="ED1100" s="34"/>
      <c r="EE1100" s="34"/>
      <c r="EF1100" s="34"/>
      <c r="EG1100" s="34"/>
      <c r="EH1100" s="34"/>
      <c r="EI1100" s="34"/>
      <c r="EJ1100" s="34"/>
      <c r="EK1100" s="34"/>
      <c r="EL1100" s="34"/>
      <c r="EM1100" s="34"/>
      <c r="EN1100" s="34"/>
      <c r="EO1100" s="34"/>
      <c r="EP1100" s="34"/>
      <c r="EQ1100" s="34"/>
      <c r="ER1100" s="34"/>
      <c r="ES1100" s="34"/>
      <c r="ET1100" s="34"/>
      <c r="EU1100" s="34"/>
      <c r="EV1100" s="34"/>
      <c r="EW1100" s="34"/>
      <c r="EX1100" s="34"/>
      <c r="EY1100" s="34"/>
      <c r="EZ1100" s="34"/>
      <c r="FA1100" s="34"/>
      <c r="FB1100" s="34"/>
      <c r="FC1100" s="34"/>
      <c r="FD1100" s="34"/>
      <c r="FE1100" s="34"/>
      <c r="FF1100" s="34"/>
      <c r="FG1100" s="34"/>
      <c r="FH1100" s="34"/>
      <c r="FI1100" s="34"/>
      <c r="FJ1100" s="34"/>
      <c r="FK1100" s="34"/>
      <c r="FL1100" s="34"/>
      <c r="FM1100" s="34"/>
      <c r="FN1100" s="34"/>
      <c r="FO1100" s="34"/>
      <c r="FP1100" s="34"/>
      <c r="FQ1100" s="34"/>
      <c r="FR1100" s="34"/>
      <c r="FS1100" s="34"/>
      <c r="FT1100" s="34"/>
      <c r="FU1100" s="34"/>
      <c r="FV1100" s="34"/>
      <c r="FW1100" s="34"/>
      <c r="FX1100" s="34"/>
      <c r="FY1100" s="34"/>
      <c r="FZ1100" s="34"/>
      <c r="GA1100" s="34"/>
      <c r="GB1100" s="34"/>
      <c r="GC1100" s="34"/>
      <c r="GD1100" s="34"/>
      <c r="GE1100" s="34"/>
      <c r="GF1100" s="34"/>
      <c r="GG1100" s="34"/>
      <c r="GH1100" s="34"/>
      <c r="GI1100" s="34"/>
      <c r="GJ1100" s="34"/>
      <c r="GK1100" s="34"/>
      <c r="GL1100" s="34"/>
      <c r="GM1100" s="34"/>
      <c r="GN1100" s="34"/>
      <c r="GO1100" s="34"/>
      <c r="GP1100" s="34"/>
      <c r="GQ1100" s="34"/>
      <c r="GR1100" s="34"/>
      <c r="GS1100" s="34"/>
      <c r="GT1100" s="34"/>
      <c r="GU1100" s="34"/>
      <c r="GV1100" s="34"/>
      <c r="GW1100" s="34"/>
      <c r="GX1100" s="34"/>
      <c r="GY1100" s="34"/>
      <c r="GZ1100" s="34"/>
      <c r="HA1100" s="34"/>
      <c r="HB1100" s="34"/>
      <c r="HC1100" s="34"/>
      <c r="HD1100" s="34"/>
      <c r="HE1100" s="34"/>
      <c r="HF1100" s="34"/>
      <c r="HG1100" s="34"/>
      <c r="HH1100" s="34"/>
      <c r="HI1100" s="34"/>
      <c r="HJ1100" s="34"/>
      <c r="HK1100" s="34"/>
      <c r="HL1100" s="34"/>
      <c r="HM1100" s="34"/>
      <c r="HN1100" s="34"/>
      <c r="HO1100" s="34"/>
      <c r="HP1100" s="34"/>
      <c r="HQ1100" s="34"/>
      <c r="HR1100" s="34"/>
      <c r="HS1100" s="34"/>
      <c r="HT1100" s="34"/>
      <c r="HU1100" s="34"/>
      <c r="HV1100" s="34"/>
      <c r="HW1100" s="34"/>
      <c r="HX1100" s="34"/>
      <c r="HY1100" s="34"/>
      <c r="HZ1100" s="34"/>
      <c r="IA1100" s="34"/>
      <c r="IB1100" s="34"/>
      <c r="IC1100" s="34"/>
      <c r="ID1100" s="34"/>
      <c r="IE1100" s="34"/>
      <c r="IF1100" s="34"/>
      <c r="IG1100" s="34"/>
      <c r="IH1100" s="34"/>
      <c r="II1100" s="34"/>
      <c r="IJ1100" s="34"/>
      <c r="IK1100" s="34"/>
      <c r="IL1100" s="34"/>
      <c r="IM1100" s="34"/>
      <c r="IN1100" s="34"/>
    </row>
    <row r="1101" spans="1:248" s="35" customFormat="1" ht="75">
      <c r="A1101" s="30" t="s">
        <v>555</v>
      </c>
      <c r="B1101" s="30" t="s">
        <v>365</v>
      </c>
      <c r="C1101" s="30" t="s">
        <v>18</v>
      </c>
      <c r="D1101" s="30" t="s">
        <v>506</v>
      </c>
      <c r="E1101" s="32" t="s">
        <v>437</v>
      </c>
      <c r="F1101" s="30" t="s">
        <v>438</v>
      </c>
      <c r="G1101" s="33">
        <v>150000000</v>
      </c>
      <c r="H1101" s="33">
        <v>0.2</v>
      </c>
      <c r="I1101" s="33">
        <v>2800000</v>
      </c>
      <c r="J1101" s="33">
        <v>2.1</v>
      </c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  <c r="DQ1101" s="34"/>
      <c r="DR1101" s="34"/>
      <c r="DS1101" s="34"/>
      <c r="DT1101" s="34"/>
      <c r="DU1101" s="34"/>
      <c r="DV1101" s="34"/>
      <c r="DW1101" s="34"/>
      <c r="DX1101" s="34"/>
      <c r="DY1101" s="34"/>
      <c r="DZ1101" s="34"/>
      <c r="EA1101" s="34"/>
      <c r="EB1101" s="34"/>
      <c r="EC1101" s="34"/>
      <c r="ED1101" s="34"/>
      <c r="EE1101" s="34"/>
      <c r="EF1101" s="34"/>
      <c r="EG1101" s="34"/>
      <c r="EH1101" s="34"/>
      <c r="EI1101" s="34"/>
      <c r="EJ1101" s="34"/>
      <c r="EK1101" s="34"/>
      <c r="EL1101" s="34"/>
      <c r="EM1101" s="34"/>
      <c r="EN1101" s="34"/>
      <c r="EO1101" s="34"/>
      <c r="EP1101" s="34"/>
      <c r="EQ1101" s="34"/>
      <c r="ER1101" s="34"/>
      <c r="ES1101" s="34"/>
      <c r="ET1101" s="34"/>
      <c r="EU1101" s="34"/>
      <c r="EV1101" s="34"/>
      <c r="EW1101" s="34"/>
      <c r="EX1101" s="34"/>
      <c r="EY1101" s="34"/>
      <c r="EZ1101" s="34"/>
      <c r="FA1101" s="34"/>
      <c r="FB1101" s="34"/>
      <c r="FC1101" s="34"/>
      <c r="FD1101" s="34"/>
      <c r="FE1101" s="34"/>
      <c r="FF1101" s="34"/>
      <c r="FG1101" s="34"/>
      <c r="FH1101" s="34"/>
      <c r="FI1101" s="34"/>
      <c r="FJ1101" s="34"/>
      <c r="FK1101" s="34"/>
      <c r="FL1101" s="34"/>
      <c r="FM1101" s="34"/>
      <c r="FN1101" s="34"/>
      <c r="FO1101" s="34"/>
      <c r="FP1101" s="34"/>
      <c r="FQ1101" s="34"/>
      <c r="FR1101" s="34"/>
      <c r="FS1101" s="34"/>
      <c r="FT1101" s="34"/>
      <c r="FU1101" s="34"/>
      <c r="FV1101" s="34"/>
      <c r="FW1101" s="34"/>
      <c r="FX1101" s="34"/>
      <c r="FY1101" s="34"/>
      <c r="FZ1101" s="34"/>
      <c r="GA1101" s="34"/>
      <c r="GB1101" s="34"/>
      <c r="GC1101" s="34"/>
      <c r="GD1101" s="34"/>
      <c r="GE1101" s="34"/>
      <c r="GF1101" s="34"/>
      <c r="GG1101" s="34"/>
      <c r="GH1101" s="34"/>
      <c r="GI1101" s="34"/>
      <c r="GJ1101" s="34"/>
      <c r="GK1101" s="34"/>
      <c r="GL1101" s="34"/>
      <c r="GM1101" s="34"/>
      <c r="GN1101" s="34"/>
      <c r="GO1101" s="34"/>
      <c r="GP1101" s="34"/>
      <c r="GQ1101" s="34"/>
      <c r="GR1101" s="34"/>
      <c r="GS1101" s="34"/>
      <c r="GT1101" s="34"/>
      <c r="GU1101" s="34"/>
      <c r="GV1101" s="34"/>
      <c r="GW1101" s="34"/>
      <c r="GX1101" s="34"/>
      <c r="GY1101" s="34"/>
      <c r="GZ1101" s="34"/>
      <c r="HA1101" s="34"/>
      <c r="HB1101" s="34"/>
      <c r="HC1101" s="34"/>
      <c r="HD1101" s="34"/>
      <c r="HE1101" s="34"/>
      <c r="HF1101" s="34"/>
      <c r="HG1101" s="34"/>
      <c r="HH1101" s="34"/>
      <c r="HI1101" s="34"/>
      <c r="HJ1101" s="34"/>
      <c r="HK1101" s="34"/>
      <c r="HL1101" s="34"/>
      <c r="HM1101" s="34"/>
      <c r="HN1101" s="34"/>
      <c r="HO1101" s="34"/>
      <c r="HP1101" s="34"/>
      <c r="HQ1101" s="34"/>
      <c r="HR1101" s="34"/>
      <c r="HS1101" s="34"/>
      <c r="HT1101" s="34"/>
      <c r="HU1101" s="34"/>
      <c r="HV1101" s="34"/>
      <c r="HW1101" s="34"/>
      <c r="HX1101" s="34"/>
      <c r="HY1101" s="34"/>
      <c r="HZ1101" s="34"/>
      <c r="IA1101" s="34"/>
      <c r="IB1101" s="34"/>
      <c r="IC1101" s="34"/>
      <c r="ID1101" s="34"/>
      <c r="IE1101" s="34"/>
      <c r="IF1101" s="34"/>
      <c r="IG1101" s="34"/>
      <c r="IH1101" s="34"/>
      <c r="II1101" s="34"/>
      <c r="IJ1101" s="34"/>
      <c r="IK1101" s="34"/>
      <c r="IL1101" s="34"/>
      <c r="IM1101" s="34"/>
      <c r="IN1101" s="34"/>
    </row>
    <row r="1102" spans="1:248" s="35" customFormat="1" ht="15">
      <c r="A1102" s="30"/>
      <c r="B1102" s="30"/>
      <c r="C1102" s="30"/>
      <c r="D1102" s="30"/>
      <c r="E1102" s="32"/>
      <c r="F1102" s="30"/>
      <c r="G1102" s="33"/>
      <c r="H1102" s="33"/>
      <c r="I1102" s="33"/>
      <c r="J1102" s="33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  <c r="DQ1102" s="34"/>
      <c r="DR1102" s="34"/>
      <c r="DS1102" s="34"/>
      <c r="DT1102" s="34"/>
      <c r="DU1102" s="34"/>
      <c r="DV1102" s="34"/>
      <c r="DW1102" s="34"/>
      <c r="DX1102" s="34"/>
      <c r="DY1102" s="34"/>
      <c r="DZ1102" s="34"/>
      <c r="EA1102" s="34"/>
      <c r="EB1102" s="34"/>
      <c r="EC1102" s="34"/>
      <c r="ED1102" s="34"/>
      <c r="EE1102" s="34"/>
      <c r="EF1102" s="34"/>
      <c r="EG1102" s="34"/>
      <c r="EH1102" s="34"/>
      <c r="EI1102" s="34"/>
      <c r="EJ1102" s="34"/>
      <c r="EK1102" s="34"/>
      <c r="EL1102" s="34"/>
      <c r="EM1102" s="34"/>
      <c r="EN1102" s="34"/>
      <c r="EO1102" s="34"/>
      <c r="EP1102" s="34"/>
      <c r="EQ1102" s="34"/>
      <c r="ER1102" s="34"/>
      <c r="ES1102" s="34"/>
      <c r="ET1102" s="34"/>
      <c r="EU1102" s="34"/>
      <c r="EV1102" s="34"/>
      <c r="EW1102" s="34"/>
      <c r="EX1102" s="34"/>
      <c r="EY1102" s="34"/>
      <c r="EZ1102" s="34"/>
      <c r="FA1102" s="34"/>
      <c r="FB1102" s="34"/>
      <c r="FC1102" s="34"/>
      <c r="FD1102" s="34"/>
      <c r="FE1102" s="34"/>
      <c r="FF1102" s="34"/>
      <c r="FG1102" s="34"/>
      <c r="FH1102" s="34"/>
      <c r="FI1102" s="34"/>
      <c r="FJ1102" s="34"/>
      <c r="FK1102" s="34"/>
      <c r="FL1102" s="34"/>
      <c r="FM1102" s="34"/>
      <c r="FN1102" s="34"/>
      <c r="FO1102" s="34"/>
      <c r="FP1102" s="34"/>
      <c r="FQ1102" s="34"/>
      <c r="FR1102" s="34"/>
      <c r="FS1102" s="34"/>
      <c r="FT1102" s="34"/>
      <c r="FU1102" s="34"/>
      <c r="FV1102" s="34"/>
      <c r="FW1102" s="34"/>
      <c r="FX1102" s="34"/>
      <c r="FY1102" s="34"/>
      <c r="FZ1102" s="34"/>
      <c r="GA1102" s="34"/>
      <c r="GB1102" s="34"/>
      <c r="GC1102" s="34"/>
      <c r="GD1102" s="34"/>
      <c r="GE1102" s="34"/>
      <c r="GF1102" s="34"/>
      <c r="GG1102" s="34"/>
      <c r="GH1102" s="34"/>
      <c r="GI1102" s="34"/>
      <c r="GJ1102" s="34"/>
      <c r="GK1102" s="34"/>
      <c r="GL1102" s="34"/>
      <c r="GM1102" s="34"/>
      <c r="GN1102" s="34"/>
      <c r="GO1102" s="34"/>
      <c r="GP1102" s="34"/>
      <c r="GQ1102" s="34"/>
      <c r="GR1102" s="34"/>
      <c r="GS1102" s="34"/>
      <c r="GT1102" s="34"/>
      <c r="GU1102" s="34"/>
      <c r="GV1102" s="34"/>
      <c r="GW1102" s="34"/>
      <c r="GX1102" s="34"/>
      <c r="GY1102" s="34"/>
      <c r="GZ1102" s="34"/>
      <c r="HA1102" s="34"/>
      <c r="HB1102" s="34"/>
      <c r="HC1102" s="34"/>
      <c r="HD1102" s="34"/>
      <c r="HE1102" s="34"/>
      <c r="HF1102" s="34"/>
      <c r="HG1102" s="34"/>
      <c r="HH1102" s="34"/>
      <c r="HI1102" s="34"/>
      <c r="HJ1102" s="34"/>
      <c r="HK1102" s="34"/>
      <c r="HL1102" s="34"/>
      <c r="HM1102" s="34"/>
      <c r="HN1102" s="34"/>
      <c r="HO1102" s="34"/>
      <c r="HP1102" s="34"/>
      <c r="HQ1102" s="34"/>
      <c r="HR1102" s="34"/>
      <c r="HS1102" s="34"/>
      <c r="HT1102" s="34"/>
      <c r="HU1102" s="34"/>
      <c r="HV1102" s="34"/>
      <c r="HW1102" s="34"/>
      <c r="HX1102" s="34"/>
      <c r="HY1102" s="34"/>
      <c r="HZ1102" s="34"/>
      <c r="IA1102" s="34"/>
      <c r="IB1102" s="34"/>
      <c r="IC1102" s="34"/>
      <c r="ID1102" s="34"/>
      <c r="IE1102" s="34"/>
      <c r="IF1102" s="34"/>
      <c r="IG1102" s="34"/>
      <c r="IH1102" s="34"/>
      <c r="II1102" s="34"/>
      <c r="IJ1102" s="34"/>
      <c r="IK1102" s="34"/>
      <c r="IL1102" s="34"/>
      <c r="IM1102" s="34"/>
      <c r="IN1102" s="34"/>
    </row>
    <row r="1103" spans="1:248" s="35" customFormat="1" ht="15">
      <c r="A1103" s="30"/>
      <c r="B1103" s="30"/>
      <c r="C1103" s="30"/>
      <c r="D1103" s="30"/>
      <c r="E1103" s="32" t="s">
        <v>11</v>
      </c>
      <c r="F1103" s="30"/>
      <c r="G1103" s="33"/>
      <c r="H1103" s="33"/>
      <c r="I1103" s="33"/>
      <c r="J1103" s="33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  <c r="DQ1103" s="34"/>
      <c r="DR1103" s="34"/>
      <c r="DS1103" s="34"/>
      <c r="DT1103" s="34"/>
      <c r="DU1103" s="34"/>
      <c r="DV1103" s="34"/>
      <c r="DW1103" s="34"/>
      <c r="DX1103" s="34"/>
      <c r="DY1103" s="34"/>
      <c r="DZ1103" s="34"/>
      <c r="EA1103" s="34"/>
      <c r="EB1103" s="34"/>
      <c r="EC1103" s="34"/>
      <c r="ED1103" s="34"/>
      <c r="EE1103" s="34"/>
      <c r="EF1103" s="34"/>
      <c r="EG1103" s="34"/>
      <c r="EH1103" s="34"/>
      <c r="EI1103" s="34"/>
      <c r="EJ1103" s="34"/>
      <c r="EK1103" s="34"/>
      <c r="EL1103" s="34"/>
      <c r="EM1103" s="34"/>
      <c r="EN1103" s="34"/>
      <c r="EO1103" s="34"/>
      <c r="EP1103" s="34"/>
      <c r="EQ1103" s="34"/>
      <c r="ER1103" s="34"/>
      <c r="ES1103" s="34"/>
      <c r="ET1103" s="34"/>
      <c r="EU1103" s="34"/>
      <c r="EV1103" s="34"/>
      <c r="EW1103" s="34"/>
      <c r="EX1103" s="34"/>
      <c r="EY1103" s="34"/>
      <c r="EZ1103" s="34"/>
      <c r="FA1103" s="34"/>
      <c r="FB1103" s="34"/>
      <c r="FC1103" s="34"/>
      <c r="FD1103" s="34"/>
      <c r="FE1103" s="34"/>
      <c r="FF1103" s="34"/>
      <c r="FG1103" s="34"/>
      <c r="FH1103" s="34"/>
      <c r="FI1103" s="34"/>
      <c r="FJ1103" s="34"/>
      <c r="FK1103" s="34"/>
      <c r="FL1103" s="34"/>
      <c r="FM1103" s="34"/>
      <c r="FN1103" s="34"/>
      <c r="FO1103" s="34"/>
      <c r="FP1103" s="34"/>
      <c r="FQ1103" s="34"/>
      <c r="FR1103" s="34"/>
      <c r="FS1103" s="34"/>
      <c r="FT1103" s="34"/>
      <c r="FU1103" s="34"/>
      <c r="FV1103" s="34"/>
      <c r="FW1103" s="34"/>
      <c r="FX1103" s="34"/>
      <c r="FY1103" s="34"/>
      <c r="FZ1103" s="34"/>
      <c r="GA1103" s="34"/>
      <c r="GB1103" s="34"/>
      <c r="GC1103" s="34"/>
      <c r="GD1103" s="34"/>
      <c r="GE1103" s="34"/>
      <c r="GF1103" s="34"/>
      <c r="GG1103" s="34"/>
      <c r="GH1103" s="34"/>
      <c r="GI1103" s="34"/>
      <c r="GJ1103" s="34"/>
      <c r="GK1103" s="34"/>
      <c r="GL1103" s="34"/>
      <c r="GM1103" s="34"/>
      <c r="GN1103" s="34"/>
      <c r="GO1103" s="34"/>
      <c r="GP1103" s="34"/>
      <c r="GQ1103" s="34"/>
      <c r="GR1103" s="34"/>
      <c r="GS1103" s="34"/>
      <c r="GT1103" s="34"/>
      <c r="GU1103" s="34"/>
      <c r="GV1103" s="34"/>
      <c r="GW1103" s="34"/>
      <c r="GX1103" s="34"/>
      <c r="GY1103" s="34"/>
      <c r="GZ1103" s="34"/>
      <c r="HA1103" s="34"/>
      <c r="HB1103" s="34"/>
      <c r="HC1103" s="34"/>
      <c r="HD1103" s="34"/>
      <c r="HE1103" s="34"/>
      <c r="HF1103" s="34"/>
      <c r="HG1103" s="34"/>
      <c r="HH1103" s="34"/>
      <c r="HI1103" s="34"/>
      <c r="HJ1103" s="34"/>
      <c r="HK1103" s="34"/>
      <c r="HL1103" s="34"/>
      <c r="HM1103" s="34"/>
      <c r="HN1103" s="34"/>
      <c r="HO1103" s="34"/>
      <c r="HP1103" s="34"/>
      <c r="HQ1103" s="34"/>
      <c r="HR1103" s="34"/>
      <c r="HS1103" s="34"/>
      <c r="HT1103" s="34"/>
      <c r="HU1103" s="34"/>
      <c r="HV1103" s="34"/>
      <c r="HW1103" s="34"/>
      <c r="HX1103" s="34"/>
      <c r="HY1103" s="34"/>
      <c r="HZ1103" s="34"/>
      <c r="IA1103" s="34"/>
      <c r="IB1103" s="34"/>
      <c r="IC1103" s="34"/>
      <c r="ID1103" s="34"/>
      <c r="IE1103" s="34"/>
      <c r="IF1103" s="34"/>
      <c r="IG1103" s="34"/>
      <c r="IH1103" s="34"/>
      <c r="II1103" s="34"/>
      <c r="IJ1103" s="34"/>
      <c r="IK1103" s="34"/>
      <c r="IL1103" s="34"/>
      <c r="IM1103" s="34"/>
      <c r="IN1103" s="34"/>
    </row>
    <row r="1104" spans="1:248" s="35" customFormat="1" ht="15">
      <c r="A1104" s="30"/>
      <c r="B1104" s="30"/>
      <c r="C1104" s="30"/>
      <c r="D1104" s="30"/>
      <c r="E1104" s="32"/>
      <c r="F1104" s="30"/>
      <c r="G1104" s="33"/>
      <c r="H1104" s="33"/>
      <c r="I1104" s="33"/>
      <c r="J1104" s="33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  <c r="DQ1104" s="34"/>
      <c r="DR1104" s="34"/>
      <c r="DS1104" s="34"/>
      <c r="DT1104" s="34"/>
      <c r="DU1104" s="34"/>
      <c r="DV1104" s="34"/>
      <c r="DW1104" s="34"/>
      <c r="DX1104" s="34"/>
      <c r="DY1104" s="34"/>
      <c r="DZ1104" s="34"/>
      <c r="EA1104" s="34"/>
      <c r="EB1104" s="34"/>
      <c r="EC1104" s="34"/>
      <c r="ED1104" s="34"/>
      <c r="EE1104" s="34"/>
      <c r="EF1104" s="34"/>
      <c r="EG1104" s="34"/>
      <c r="EH1104" s="34"/>
      <c r="EI1104" s="34"/>
      <c r="EJ1104" s="34"/>
      <c r="EK1104" s="34"/>
      <c r="EL1104" s="34"/>
      <c r="EM1104" s="34"/>
      <c r="EN1104" s="34"/>
      <c r="EO1104" s="34"/>
      <c r="EP1104" s="34"/>
      <c r="EQ1104" s="34"/>
      <c r="ER1104" s="34"/>
      <c r="ES1104" s="34"/>
      <c r="ET1104" s="34"/>
      <c r="EU1104" s="34"/>
      <c r="EV1104" s="34"/>
      <c r="EW1104" s="34"/>
      <c r="EX1104" s="34"/>
      <c r="EY1104" s="34"/>
      <c r="EZ1104" s="34"/>
      <c r="FA1104" s="34"/>
      <c r="FB1104" s="34"/>
      <c r="FC1104" s="34"/>
      <c r="FD1104" s="34"/>
      <c r="FE1104" s="34"/>
      <c r="FF1104" s="34"/>
      <c r="FG1104" s="34"/>
      <c r="FH1104" s="34"/>
      <c r="FI1104" s="34"/>
      <c r="FJ1104" s="34"/>
      <c r="FK1104" s="34"/>
      <c r="FL1104" s="34"/>
      <c r="FM1104" s="34"/>
      <c r="FN1104" s="34"/>
      <c r="FO1104" s="34"/>
      <c r="FP1104" s="34"/>
      <c r="FQ1104" s="34"/>
      <c r="FR1104" s="34"/>
      <c r="FS1104" s="34"/>
      <c r="FT1104" s="34"/>
      <c r="FU1104" s="34"/>
      <c r="FV1104" s="34"/>
      <c r="FW1104" s="34"/>
      <c r="FX1104" s="34"/>
      <c r="FY1104" s="34"/>
      <c r="FZ1104" s="34"/>
      <c r="GA1104" s="34"/>
      <c r="GB1104" s="34"/>
      <c r="GC1104" s="34"/>
      <c r="GD1104" s="34"/>
      <c r="GE1104" s="34"/>
      <c r="GF1104" s="34"/>
      <c r="GG1104" s="34"/>
      <c r="GH1104" s="34"/>
      <c r="GI1104" s="34"/>
      <c r="GJ1104" s="34"/>
      <c r="GK1104" s="34"/>
      <c r="GL1104" s="34"/>
      <c r="GM1104" s="34"/>
      <c r="GN1104" s="34"/>
      <c r="GO1104" s="34"/>
      <c r="GP1104" s="34"/>
      <c r="GQ1104" s="34"/>
      <c r="GR1104" s="34"/>
      <c r="GS1104" s="34"/>
      <c r="GT1104" s="34"/>
      <c r="GU1104" s="34"/>
      <c r="GV1104" s="34"/>
      <c r="GW1104" s="34"/>
      <c r="GX1104" s="34"/>
      <c r="GY1104" s="34"/>
      <c r="GZ1104" s="34"/>
      <c r="HA1104" s="34"/>
      <c r="HB1104" s="34"/>
      <c r="HC1104" s="34"/>
      <c r="HD1104" s="34"/>
      <c r="HE1104" s="34"/>
      <c r="HF1104" s="34"/>
      <c r="HG1104" s="34"/>
      <c r="HH1104" s="34"/>
      <c r="HI1104" s="34"/>
      <c r="HJ1104" s="34"/>
      <c r="HK1104" s="34"/>
      <c r="HL1104" s="34"/>
      <c r="HM1104" s="34"/>
      <c r="HN1104" s="34"/>
      <c r="HO1104" s="34"/>
      <c r="HP1104" s="34"/>
      <c r="HQ1104" s="34"/>
      <c r="HR1104" s="34"/>
      <c r="HS1104" s="34"/>
      <c r="HT1104" s="34"/>
      <c r="HU1104" s="34"/>
      <c r="HV1104" s="34"/>
      <c r="HW1104" s="34"/>
      <c r="HX1104" s="34"/>
      <c r="HY1104" s="34"/>
      <c r="HZ1104" s="34"/>
      <c r="IA1104" s="34"/>
      <c r="IB1104" s="34"/>
      <c r="IC1104" s="34"/>
      <c r="ID1104" s="34"/>
      <c r="IE1104" s="34"/>
      <c r="IF1104" s="34"/>
      <c r="IG1104" s="34"/>
      <c r="IH1104" s="34"/>
      <c r="II1104" s="34"/>
      <c r="IJ1104" s="34"/>
      <c r="IK1104" s="34"/>
      <c r="IL1104" s="34"/>
      <c r="IM1104" s="34"/>
      <c r="IN1104" s="34"/>
    </row>
    <row r="1105" spans="1:248" s="35" customFormat="1" ht="15">
      <c r="A1105" s="30"/>
      <c r="B1105" s="30"/>
      <c r="C1105" s="30"/>
      <c r="D1105" s="30"/>
      <c r="E1105" s="32" t="s">
        <v>32</v>
      </c>
      <c r="F1105" s="30"/>
      <c r="G1105" s="33"/>
      <c r="H1105" s="33"/>
      <c r="I1105" s="33">
        <v>2800000</v>
      </c>
      <c r="J1105" s="33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  <c r="DQ1105" s="34"/>
      <c r="DR1105" s="34"/>
      <c r="DS1105" s="34"/>
      <c r="DT1105" s="34"/>
      <c r="DU1105" s="34"/>
      <c r="DV1105" s="34"/>
      <c r="DW1105" s="34"/>
      <c r="DX1105" s="34"/>
      <c r="DY1105" s="34"/>
      <c r="DZ1105" s="34"/>
      <c r="EA1105" s="34"/>
      <c r="EB1105" s="34"/>
      <c r="EC1105" s="34"/>
      <c r="ED1105" s="34"/>
      <c r="EE1105" s="34"/>
      <c r="EF1105" s="34"/>
      <c r="EG1105" s="34"/>
      <c r="EH1105" s="34"/>
      <c r="EI1105" s="34"/>
      <c r="EJ1105" s="34"/>
      <c r="EK1105" s="34"/>
      <c r="EL1105" s="34"/>
      <c r="EM1105" s="34"/>
      <c r="EN1105" s="34"/>
      <c r="EO1105" s="34"/>
      <c r="EP1105" s="34"/>
      <c r="EQ1105" s="34"/>
      <c r="ER1105" s="34"/>
      <c r="ES1105" s="34"/>
      <c r="ET1105" s="34"/>
      <c r="EU1105" s="34"/>
      <c r="EV1105" s="34"/>
      <c r="EW1105" s="34"/>
      <c r="EX1105" s="34"/>
      <c r="EY1105" s="34"/>
      <c r="EZ1105" s="34"/>
      <c r="FA1105" s="34"/>
      <c r="FB1105" s="34"/>
      <c r="FC1105" s="34"/>
      <c r="FD1105" s="34"/>
      <c r="FE1105" s="34"/>
      <c r="FF1105" s="34"/>
      <c r="FG1105" s="34"/>
      <c r="FH1105" s="34"/>
      <c r="FI1105" s="34"/>
      <c r="FJ1105" s="34"/>
      <c r="FK1105" s="34"/>
      <c r="FL1105" s="34"/>
      <c r="FM1105" s="34"/>
      <c r="FN1105" s="34"/>
      <c r="FO1105" s="34"/>
      <c r="FP1105" s="34"/>
      <c r="FQ1105" s="34"/>
      <c r="FR1105" s="34"/>
      <c r="FS1105" s="34"/>
      <c r="FT1105" s="34"/>
      <c r="FU1105" s="34"/>
      <c r="FV1105" s="34"/>
      <c r="FW1105" s="34"/>
      <c r="FX1105" s="34"/>
      <c r="FY1105" s="34"/>
      <c r="FZ1105" s="34"/>
      <c r="GA1105" s="34"/>
      <c r="GB1105" s="34"/>
      <c r="GC1105" s="34"/>
      <c r="GD1105" s="34"/>
      <c r="GE1105" s="34"/>
      <c r="GF1105" s="34"/>
      <c r="GG1105" s="34"/>
      <c r="GH1105" s="34"/>
      <c r="GI1105" s="34"/>
      <c r="GJ1105" s="34"/>
      <c r="GK1105" s="34"/>
      <c r="GL1105" s="34"/>
      <c r="GM1105" s="34"/>
      <c r="GN1105" s="34"/>
      <c r="GO1105" s="34"/>
      <c r="GP1105" s="34"/>
      <c r="GQ1105" s="34"/>
      <c r="GR1105" s="34"/>
      <c r="GS1105" s="34"/>
      <c r="GT1105" s="34"/>
      <c r="GU1105" s="34"/>
      <c r="GV1105" s="34"/>
      <c r="GW1105" s="34"/>
      <c r="GX1105" s="34"/>
      <c r="GY1105" s="34"/>
      <c r="GZ1105" s="34"/>
      <c r="HA1105" s="34"/>
      <c r="HB1105" s="34"/>
      <c r="HC1105" s="34"/>
      <c r="HD1105" s="34"/>
      <c r="HE1105" s="34"/>
      <c r="HF1105" s="34"/>
      <c r="HG1105" s="34"/>
      <c r="HH1105" s="34"/>
      <c r="HI1105" s="34"/>
      <c r="HJ1105" s="34"/>
      <c r="HK1105" s="34"/>
      <c r="HL1105" s="34"/>
      <c r="HM1105" s="34"/>
      <c r="HN1105" s="34"/>
      <c r="HO1105" s="34"/>
      <c r="HP1105" s="34"/>
      <c r="HQ1105" s="34"/>
      <c r="HR1105" s="34"/>
      <c r="HS1105" s="34"/>
      <c r="HT1105" s="34"/>
      <c r="HU1105" s="34"/>
      <c r="HV1105" s="34"/>
      <c r="HW1105" s="34"/>
      <c r="HX1105" s="34"/>
      <c r="HY1105" s="34"/>
      <c r="HZ1105" s="34"/>
      <c r="IA1105" s="34"/>
      <c r="IB1105" s="34"/>
      <c r="IC1105" s="34"/>
      <c r="ID1105" s="34"/>
      <c r="IE1105" s="34"/>
      <c r="IF1105" s="34"/>
      <c r="IG1105" s="34"/>
      <c r="IH1105" s="34"/>
      <c r="II1105" s="34"/>
      <c r="IJ1105" s="34"/>
      <c r="IK1105" s="34"/>
      <c r="IL1105" s="34"/>
      <c r="IM1105" s="34"/>
      <c r="IN1105" s="34"/>
    </row>
    <row r="1106" spans="1:248" s="35" customFormat="1" ht="15">
      <c r="A1106" s="30"/>
      <c r="B1106" s="30"/>
      <c r="C1106" s="30"/>
      <c r="D1106" s="30"/>
      <c r="E1106" s="32"/>
      <c r="F1106" s="30"/>
      <c r="G1106" s="33"/>
      <c r="H1106" s="33"/>
      <c r="I1106" s="33"/>
      <c r="J1106" s="33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  <c r="DQ1106" s="34"/>
      <c r="DR1106" s="34"/>
      <c r="DS1106" s="34"/>
      <c r="DT1106" s="34"/>
      <c r="DU1106" s="34"/>
      <c r="DV1106" s="34"/>
      <c r="DW1106" s="34"/>
      <c r="DX1106" s="34"/>
      <c r="DY1106" s="34"/>
      <c r="DZ1106" s="34"/>
      <c r="EA1106" s="34"/>
      <c r="EB1106" s="34"/>
      <c r="EC1106" s="34"/>
      <c r="ED1106" s="34"/>
      <c r="EE1106" s="34"/>
      <c r="EF1106" s="34"/>
      <c r="EG1106" s="34"/>
      <c r="EH1106" s="34"/>
      <c r="EI1106" s="34"/>
      <c r="EJ1106" s="34"/>
      <c r="EK1106" s="34"/>
      <c r="EL1106" s="34"/>
      <c r="EM1106" s="34"/>
      <c r="EN1106" s="34"/>
      <c r="EO1106" s="34"/>
      <c r="EP1106" s="34"/>
      <c r="EQ1106" s="34"/>
      <c r="ER1106" s="34"/>
      <c r="ES1106" s="34"/>
      <c r="ET1106" s="34"/>
      <c r="EU1106" s="34"/>
      <c r="EV1106" s="34"/>
      <c r="EW1106" s="34"/>
      <c r="EX1106" s="34"/>
      <c r="EY1106" s="34"/>
      <c r="EZ1106" s="34"/>
      <c r="FA1106" s="34"/>
      <c r="FB1106" s="34"/>
      <c r="FC1106" s="34"/>
      <c r="FD1106" s="34"/>
      <c r="FE1106" s="34"/>
      <c r="FF1106" s="34"/>
      <c r="FG1106" s="34"/>
      <c r="FH1106" s="34"/>
      <c r="FI1106" s="34"/>
      <c r="FJ1106" s="34"/>
      <c r="FK1106" s="34"/>
      <c r="FL1106" s="34"/>
      <c r="FM1106" s="34"/>
      <c r="FN1106" s="34"/>
      <c r="FO1106" s="34"/>
      <c r="FP1106" s="34"/>
      <c r="FQ1106" s="34"/>
      <c r="FR1106" s="34"/>
      <c r="FS1106" s="34"/>
      <c r="FT1106" s="34"/>
      <c r="FU1106" s="34"/>
      <c r="FV1106" s="34"/>
      <c r="FW1106" s="34"/>
      <c r="FX1106" s="34"/>
      <c r="FY1106" s="34"/>
      <c r="FZ1106" s="34"/>
      <c r="GA1106" s="34"/>
      <c r="GB1106" s="34"/>
      <c r="GC1106" s="34"/>
      <c r="GD1106" s="34"/>
      <c r="GE1106" s="34"/>
      <c r="GF1106" s="34"/>
      <c r="GG1106" s="34"/>
      <c r="GH1106" s="34"/>
      <c r="GI1106" s="34"/>
      <c r="GJ1106" s="34"/>
      <c r="GK1106" s="34"/>
      <c r="GL1106" s="34"/>
      <c r="GM1106" s="34"/>
      <c r="GN1106" s="34"/>
      <c r="GO1106" s="34"/>
      <c r="GP1106" s="34"/>
      <c r="GQ1106" s="34"/>
      <c r="GR1106" s="34"/>
      <c r="GS1106" s="34"/>
      <c r="GT1106" s="34"/>
      <c r="GU1106" s="34"/>
      <c r="GV1106" s="34"/>
      <c r="GW1106" s="34"/>
      <c r="GX1106" s="34"/>
      <c r="GY1106" s="34"/>
      <c r="GZ1106" s="34"/>
      <c r="HA1106" s="34"/>
      <c r="HB1106" s="34"/>
      <c r="HC1106" s="34"/>
      <c r="HD1106" s="34"/>
      <c r="HE1106" s="34"/>
      <c r="HF1106" s="34"/>
      <c r="HG1106" s="34"/>
      <c r="HH1106" s="34"/>
      <c r="HI1106" s="34"/>
      <c r="HJ1106" s="34"/>
      <c r="HK1106" s="34"/>
      <c r="HL1106" s="34"/>
      <c r="HM1106" s="34"/>
      <c r="HN1106" s="34"/>
      <c r="HO1106" s="34"/>
      <c r="HP1106" s="34"/>
      <c r="HQ1106" s="34"/>
      <c r="HR1106" s="34"/>
      <c r="HS1106" s="34"/>
      <c r="HT1106" s="34"/>
      <c r="HU1106" s="34"/>
      <c r="HV1106" s="34"/>
      <c r="HW1106" s="34"/>
      <c r="HX1106" s="34"/>
      <c r="HY1106" s="34"/>
      <c r="HZ1106" s="34"/>
      <c r="IA1106" s="34"/>
      <c r="IB1106" s="34"/>
      <c r="IC1106" s="34"/>
      <c r="ID1106" s="34"/>
      <c r="IE1106" s="34"/>
      <c r="IF1106" s="34"/>
      <c r="IG1106" s="34"/>
      <c r="IH1106" s="34"/>
      <c r="II1106" s="34"/>
      <c r="IJ1106" s="34"/>
      <c r="IK1106" s="34"/>
      <c r="IL1106" s="34"/>
      <c r="IM1106" s="34"/>
      <c r="IN1106" s="34"/>
    </row>
    <row r="1107" spans="1:248" s="35" customFormat="1" ht="90">
      <c r="A1107" s="30" t="s">
        <v>556</v>
      </c>
      <c r="B1107" s="30" t="s">
        <v>258</v>
      </c>
      <c r="C1107" s="30" t="s">
        <v>18</v>
      </c>
      <c r="D1107" s="30" t="s">
        <v>528</v>
      </c>
      <c r="E1107" s="32" t="s">
        <v>439</v>
      </c>
      <c r="F1107" s="30" t="s">
        <v>124</v>
      </c>
      <c r="G1107" s="33">
        <v>13026000</v>
      </c>
      <c r="H1107" s="33">
        <v>64</v>
      </c>
      <c r="I1107" s="33">
        <v>800000</v>
      </c>
      <c r="J1107" s="33">
        <v>70.1</v>
      </c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  <c r="DQ1107" s="34"/>
      <c r="DR1107" s="34"/>
      <c r="DS1107" s="34"/>
      <c r="DT1107" s="34"/>
      <c r="DU1107" s="34"/>
      <c r="DV1107" s="34"/>
      <c r="DW1107" s="34"/>
      <c r="DX1107" s="34"/>
      <c r="DY1107" s="34"/>
      <c r="DZ1107" s="34"/>
      <c r="EA1107" s="34"/>
      <c r="EB1107" s="34"/>
      <c r="EC1107" s="34"/>
      <c r="ED1107" s="34"/>
      <c r="EE1107" s="34"/>
      <c r="EF1107" s="34"/>
      <c r="EG1107" s="34"/>
      <c r="EH1107" s="34"/>
      <c r="EI1107" s="34"/>
      <c r="EJ1107" s="34"/>
      <c r="EK1107" s="34"/>
      <c r="EL1107" s="34"/>
      <c r="EM1107" s="34"/>
      <c r="EN1107" s="34"/>
      <c r="EO1107" s="34"/>
      <c r="EP1107" s="34"/>
      <c r="EQ1107" s="34"/>
      <c r="ER1107" s="34"/>
      <c r="ES1107" s="34"/>
      <c r="ET1107" s="34"/>
      <c r="EU1107" s="34"/>
      <c r="EV1107" s="34"/>
      <c r="EW1107" s="34"/>
      <c r="EX1107" s="34"/>
      <c r="EY1107" s="34"/>
      <c r="EZ1107" s="34"/>
      <c r="FA1107" s="34"/>
      <c r="FB1107" s="34"/>
      <c r="FC1107" s="34"/>
      <c r="FD1107" s="34"/>
      <c r="FE1107" s="34"/>
      <c r="FF1107" s="34"/>
      <c r="FG1107" s="34"/>
      <c r="FH1107" s="34"/>
      <c r="FI1107" s="34"/>
      <c r="FJ1107" s="34"/>
      <c r="FK1107" s="34"/>
      <c r="FL1107" s="34"/>
      <c r="FM1107" s="34"/>
      <c r="FN1107" s="34"/>
      <c r="FO1107" s="34"/>
      <c r="FP1107" s="34"/>
      <c r="FQ1107" s="34"/>
      <c r="FR1107" s="34"/>
      <c r="FS1107" s="34"/>
      <c r="FT1107" s="34"/>
      <c r="FU1107" s="34"/>
      <c r="FV1107" s="34"/>
      <c r="FW1107" s="34"/>
      <c r="FX1107" s="34"/>
      <c r="FY1107" s="34"/>
      <c r="FZ1107" s="34"/>
      <c r="GA1107" s="34"/>
      <c r="GB1107" s="34"/>
      <c r="GC1107" s="34"/>
      <c r="GD1107" s="34"/>
      <c r="GE1107" s="34"/>
      <c r="GF1107" s="34"/>
      <c r="GG1107" s="34"/>
      <c r="GH1107" s="34"/>
      <c r="GI1107" s="34"/>
      <c r="GJ1107" s="34"/>
      <c r="GK1107" s="34"/>
      <c r="GL1107" s="34"/>
      <c r="GM1107" s="34"/>
      <c r="GN1107" s="34"/>
      <c r="GO1107" s="34"/>
      <c r="GP1107" s="34"/>
      <c r="GQ1107" s="34"/>
      <c r="GR1107" s="34"/>
      <c r="GS1107" s="34"/>
      <c r="GT1107" s="34"/>
      <c r="GU1107" s="34"/>
      <c r="GV1107" s="34"/>
      <c r="GW1107" s="34"/>
      <c r="GX1107" s="34"/>
      <c r="GY1107" s="34"/>
      <c r="GZ1107" s="34"/>
      <c r="HA1107" s="34"/>
      <c r="HB1107" s="34"/>
      <c r="HC1107" s="34"/>
      <c r="HD1107" s="34"/>
      <c r="HE1107" s="34"/>
      <c r="HF1107" s="34"/>
      <c r="HG1107" s="34"/>
      <c r="HH1107" s="34"/>
      <c r="HI1107" s="34"/>
      <c r="HJ1107" s="34"/>
      <c r="HK1107" s="34"/>
      <c r="HL1107" s="34"/>
      <c r="HM1107" s="34"/>
      <c r="HN1107" s="34"/>
      <c r="HO1107" s="34"/>
      <c r="HP1107" s="34"/>
      <c r="HQ1107" s="34"/>
      <c r="HR1107" s="34"/>
      <c r="HS1107" s="34"/>
      <c r="HT1107" s="34"/>
      <c r="HU1107" s="34"/>
      <c r="HV1107" s="34"/>
      <c r="HW1107" s="34"/>
      <c r="HX1107" s="34"/>
      <c r="HY1107" s="34"/>
      <c r="HZ1107" s="34"/>
      <c r="IA1107" s="34"/>
      <c r="IB1107" s="34"/>
      <c r="IC1107" s="34"/>
      <c r="ID1107" s="34"/>
      <c r="IE1107" s="34"/>
      <c r="IF1107" s="34"/>
      <c r="IG1107" s="34"/>
      <c r="IH1107" s="34"/>
      <c r="II1107" s="34"/>
      <c r="IJ1107" s="34"/>
      <c r="IK1107" s="34"/>
      <c r="IL1107" s="34"/>
      <c r="IM1107" s="34"/>
      <c r="IN1107" s="34"/>
    </row>
    <row r="1108" spans="1:248" s="35" customFormat="1" ht="15">
      <c r="A1108" s="30"/>
      <c r="B1108" s="30"/>
      <c r="C1108" s="30"/>
      <c r="D1108" s="30"/>
      <c r="E1108" s="32"/>
      <c r="F1108" s="30"/>
      <c r="G1108" s="33"/>
      <c r="H1108" s="33"/>
      <c r="I1108" s="33"/>
      <c r="J1108" s="33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  <c r="BC1108" s="34"/>
      <c r="BD1108" s="34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4"/>
      <c r="BQ1108" s="34"/>
      <c r="BR1108" s="34"/>
      <c r="BS1108" s="34"/>
      <c r="BT1108" s="34"/>
      <c r="BU1108" s="34"/>
      <c r="BV1108" s="34"/>
      <c r="BW1108" s="34"/>
      <c r="BX1108" s="34"/>
      <c r="BY1108" s="34"/>
      <c r="BZ1108" s="34"/>
      <c r="CA1108" s="34"/>
      <c r="CB1108" s="34"/>
      <c r="CC1108" s="34"/>
      <c r="CD1108" s="34"/>
      <c r="CE1108" s="34"/>
      <c r="CF1108" s="34"/>
      <c r="CG1108" s="34"/>
      <c r="CH1108" s="34"/>
      <c r="CI1108" s="34"/>
      <c r="CJ1108" s="34"/>
      <c r="CK1108" s="34"/>
      <c r="CL1108" s="34"/>
      <c r="CM1108" s="34"/>
      <c r="CN1108" s="34"/>
      <c r="CO1108" s="34"/>
      <c r="CP1108" s="34"/>
      <c r="CQ1108" s="34"/>
      <c r="CR1108" s="34"/>
      <c r="CS1108" s="34"/>
      <c r="CT1108" s="34"/>
      <c r="CU1108" s="34"/>
      <c r="CV1108" s="34"/>
      <c r="CW1108" s="34"/>
      <c r="CX1108" s="34"/>
      <c r="CY1108" s="34"/>
      <c r="CZ1108" s="34"/>
      <c r="DA1108" s="34"/>
      <c r="DB1108" s="34"/>
      <c r="DC1108" s="34"/>
      <c r="DD1108" s="34"/>
      <c r="DE1108" s="34"/>
      <c r="DF1108" s="34"/>
      <c r="DG1108" s="34"/>
      <c r="DH1108" s="34"/>
      <c r="DI1108" s="34"/>
      <c r="DJ1108" s="34"/>
      <c r="DK1108" s="34"/>
      <c r="DL1108" s="34"/>
      <c r="DM1108" s="34"/>
      <c r="DN1108" s="34"/>
      <c r="DO1108" s="34"/>
      <c r="DP1108" s="34"/>
      <c r="DQ1108" s="34"/>
      <c r="DR1108" s="34"/>
      <c r="DS1108" s="34"/>
      <c r="DT1108" s="34"/>
      <c r="DU1108" s="34"/>
      <c r="DV1108" s="34"/>
      <c r="DW1108" s="34"/>
      <c r="DX1108" s="34"/>
      <c r="DY1108" s="34"/>
      <c r="DZ1108" s="34"/>
      <c r="EA1108" s="34"/>
      <c r="EB1108" s="34"/>
      <c r="EC1108" s="34"/>
      <c r="ED1108" s="34"/>
      <c r="EE1108" s="34"/>
      <c r="EF1108" s="34"/>
      <c r="EG1108" s="34"/>
      <c r="EH1108" s="34"/>
      <c r="EI1108" s="34"/>
      <c r="EJ1108" s="34"/>
      <c r="EK1108" s="34"/>
      <c r="EL1108" s="34"/>
      <c r="EM1108" s="34"/>
      <c r="EN1108" s="34"/>
      <c r="EO1108" s="34"/>
      <c r="EP1108" s="34"/>
      <c r="EQ1108" s="34"/>
      <c r="ER1108" s="34"/>
      <c r="ES1108" s="34"/>
      <c r="ET1108" s="34"/>
      <c r="EU1108" s="34"/>
      <c r="EV1108" s="34"/>
      <c r="EW1108" s="34"/>
      <c r="EX1108" s="34"/>
      <c r="EY1108" s="34"/>
      <c r="EZ1108" s="34"/>
      <c r="FA1108" s="34"/>
      <c r="FB1108" s="34"/>
      <c r="FC1108" s="34"/>
      <c r="FD1108" s="34"/>
      <c r="FE1108" s="34"/>
      <c r="FF1108" s="34"/>
      <c r="FG1108" s="34"/>
      <c r="FH1108" s="34"/>
      <c r="FI1108" s="34"/>
      <c r="FJ1108" s="34"/>
      <c r="FK1108" s="34"/>
      <c r="FL1108" s="34"/>
      <c r="FM1108" s="34"/>
      <c r="FN1108" s="34"/>
      <c r="FO1108" s="34"/>
      <c r="FP1108" s="34"/>
      <c r="FQ1108" s="34"/>
      <c r="FR1108" s="34"/>
      <c r="FS1108" s="34"/>
      <c r="FT1108" s="34"/>
      <c r="FU1108" s="34"/>
      <c r="FV1108" s="34"/>
      <c r="FW1108" s="34"/>
      <c r="FX1108" s="34"/>
      <c r="FY1108" s="34"/>
      <c r="FZ1108" s="34"/>
      <c r="GA1108" s="34"/>
      <c r="GB1108" s="34"/>
      <c r="GC1108" s="34"/>
      <c r="GD1108" s="34"/>
      <c r="GE1108" s="34"/>
      <c r="GF1108" s="34"/>
      <c r="GG1108" s="34"/>
      <c r="GH1108" s="34"/>
      <c r="GI1108" s="34"/>
      <c r="GJ1108" s="34"/>
      <c r="GK1108" s="34"/>
      <c r="GL1108" s="34"/>
      <c r="GM1108" s="34"/>
      <c r="GN1108" s="34"/>
      <c r="GO1108" s="34"/>
      <c r="GP1108" s="34"/>
      <c r="GQ1108" s="34"/>
      <c r="GR1108" s="34"/>
      <c r="GS1108" s="34"/>
      <c r="GT1108" s="34"/>
      <c r="GU1108" s="34"/>
      <c r="GV1108" s="34"/>
      <c r="GW1108" s="34"/>
      <c r="GX1108" s="34"/>
      <c r="GY1108" s="34"/>
      <c r="GZ1108" s="34"/>
      <c r="HA1108" s="34"/>
      <c r="HB1108" s="34"/>
      <c r="HC1108" s="34"/>
      <c r="HD1108" s="34"/>
      <c r="HE1108" s="34"/>
      <c r="HF1108" s="34"/>
      <c r="HG1108" s="34"/>
      <c r="HH1108" s="34"/>
      <c r="HI1108" s="34"/>
      <c r="HJ1108" s="34"/>
      <c r="HK1108" s="34"/>
      <c r="HL1108" s="34"/>
      <c r="HM1108" s="34"/>
      <c r="HN1108" s="34"/>
      <c r="HO1108" s="34"/>
      <c r="HP1108" s="34"/>
      <c r="HQ1108" s="34"/>
      <c r="HR1108" s="34"/>
      <c r="HS1108" s="34"/>
      <c r="HT1108" s="34"/>
      <c r="HU1108" s="34"/>
      <c r="HV1108" s="34"/>
      <c r="HW1108" s="34"/>
      <c r="HX1108" s="34"/>
      <c r="HY1108" s="34"/>
      <c r="HZ1108" s="34"/>
      <c r="IA1108" s="34"/>
      <c r="IB1108" s="34"/>
      <c r="IC1108" s="34"/>
      <c r="ID1108" s="34"/>
      <c r="IE1108" s="34"/>
      <c r="IF1108" s="34"/>
      <c r="IG1108" s="34"/>
      <c r="IH1108" s="34"/>
      <c r="II1108" s="34"/>
      <c r="IJ1108" s="34"/>
      <c r="IK1108" s="34"/>
      <c r="IL1108" s="34"/>
      <c r="IM1108" s="34"/>
      <c r="IN1108" s="34"/>
    </row>
    <row r="1109" spans="1:248" s="35" customFormat="1" ht="105">
      <c r="A1109" s="30" t="s">
        <v>556</v>
      </c>
      <c r="B1109" s="30" t="s">
        <v>258</v>
      </c>
      <c r="C1109" s="30" t="s">
        <v>18</v>
      </c>
      <c r="D1109" s="30" t="s">
        <v>528</v>
      </c>
      <c r="E1109" s="32" t="s">
        <v>440</v>
      </c>
      <c r="F1109" s="30" t="s">
        <v>441</v>
      </c>
      <c r="G1109" s="33">
        <v>5836200</v>
      </c>
      <c r="H1109" s="33"/>
      <c r="I1109" s="33">
        <v>5836200</v>
      </c>
      <c r="J1109" s="33">
        <v>100</v>
      </c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  <c r="BC1109" s="34"/>
      <c r="BD1109" s="34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4"/>
      <c r="BQ1109" s="34"/>
      <c r="BR1109" s="34"/>
      <c r="BS1109" s="34"/>
      <c r="BT1109" s="34"/>
      <c r="BU1109" s="34"/>
      <c r="BV1109" s="34"/>
      <c r="BW1109" s="34"/>
      <c r="BX1109" s="34"/>
      <c r="BY1109" s="34"/>
      <c r="BZ1109" s="34"/>
      <c r="CA1109" s="34"/>
      <c r="CB1109" s="34"/>
      <c r="CC1109" s="34"/>
      <c r="CD1109" s="34"/>
      <c r="CE1109" s="34"/>
      <c r="CF1109" s="34"/>
      <c r="CG1109" s="34"/>
      <c r="CH1109" s="34"/>
      <c r="CI1109" s="34"/>
      <c r="CJ1109" s="34"/>
      <c r="CK1109" s="34"/>
      <c r="CL1109" s="34"/>
      <c r="CM1109" s="34"/>
      <c r="CN1109" s="34"/>
      <c r="CO1109" s="34"/>
      <c r="CP1109" s="34"/>
      <c r="CQ1109" s="34"/>
      <c r="CR1109" s="34"/>
      <c r="CS1109" s="34"/>
      <c r="CT1109" s="34"/>
      <c r="CU1109" s="34"/>
      <c r="CV1109" s="34"/>
      <c r="CW1109" s="34"/>
      <c r="CX1109" s="34"/>
      <c r="CY1109" s="34"/>
      <c r="CZ1109" s="34"/>
      <c r="DA1109" s="34"/>
      <c r="DB1109" s="34"/>
      <c r="DC1109" s="34"/>
      <c r="DD1109" s="34"/>
      <c r="DE1109" s="34"/>
      <c r="DF1109" s="34"/>
      <c r="DG1109" s="34"/>
      <c r="DH1109" s="34"/>
      <c r="DI1109" s="34"/>
      <c r="DJ1109" s="34"/>
      <c r="DK1109" s="34"/>
      <c r="DL1109" s="34"/>
      <c r="DM1109" s="34"/>
      <c r="DN1109" s="34"/>
      <c r="DO1109" s="34"/>
      <c r="DP1109" s="34"/>
      <c r="DQ1109" s="34"/>
      <c r="DR1109" s="34"/>
      <c r="DS1109" s="34"/>
      <c r="DT1109" s="34"/>
      <c r="DU1109" s="34"/>
      <c r="DV1109" s="34"/>
      <c r="DW1109" s="34"/>
      <c r="DX1109" s="34"/>
      <c r="DY1109" s="34"/>
      <c r="DZ1109" s="34"/>
      <c r="EA1109" s="34"/>
      <c r="EB1109" s="34"/>
      <c r="EC1109" s="34"/>
      <c r="ED1109" s="34"/>
      <c r="EE1109" s="34"/>
      <c r="EF1109" s="34"/>
      <c r="EG1109" s="34"/>
      <c r="EH1109" s="34"/>
      <c r="EI1109" s="34"/>
      <c r="EJ1109" s="34"/>
      <c r="EK1109" s="34"/>
      <c r="EL1109" s="34"/>
      <c r="EM1109" s="34"/>
      <c r="EN1109" s="34"/>
      <c r="EO1109" s="34"/>
      <c r="EP1109" s="34"/>
      <c r="EQ1109" s="34"/>
      <c r="ER1109" s="34"/>
      <c r="ES1109" s="34"/>
      <c r="ET1109" s="34"/>
      <c r="EU1109" s="34"/>
      <c r="EV1109" s="34"/>
      <c r="EW1109" s="34"/>
      <c r="EX1109" s="34"/>
      <c r="EY1109" s="34"/>
      <c r="EZ1109" s="34"/>
      <c r="FA1109" s="34"/>
      <c r="FB1109" s="34"/>
      <c r="FC1109" s="34"/>
      <c r="FD1109" s="34"/>
      <c r="FE1109" s="34"/>
      <c r="FF1109" s="34"/>
      <c r="FG1109" s="34"/>
      <c r="FH1109" s="34"/>
      <c r="FI1109" s="34"/>
      <c r="FJ1109" s="34"/>
      <c r="FK1109" s="34"/>
      <c r="FL1109" s="34"/>
      <c r="FM1109" s="34"/>
      <c r="FN1109" s="34"/>
      <c r="FO1109" s="34"/>
      <c r="FP1109" s="34"/>
      <c r="FQ1109" s="34"/>
      <c r="FR1109" s="34"/>
      <c r="FS1109" s="34"/>
      <c r="FT1109" s="34"/>
      <c r="FU1109" s="34"/>
      <c r="FV1109" s="34"/>
      <c r="FW1109" s="34"/>
      <c r="FX1109" s="34"/>
      <c r="FY1109" s="34"/>
      <c r="FZ1109" s="34"/>
      <c r="GA1109" s="34"/>
      <c r="GB1109" s="34"/>
      <c r="GC1109" s="34"/>
      <c r="GD1109" s="34"/>
      <c r="GE1109" s="34"/>
      <c r="GF1109" s="34"/>
      <c r="GG1109" s="34"/>
      <c r="GH1109" s="34"/>
      <c r="GI1109" s="34"/>
      <c r="GJ1109" s="34"/>
      <c r="GK1109" s="34"/>
      <c r="GL1109" s="34"/>
      <c r="GM1109" s="34"/>
      <c r="GN1109" s="34"/>
      <c r="GO1109" s="34"/>
      <c r="GP1109" s="34"/>
      <c r="GQ1109" s="34"/>
      <c r="GR1109" s="34"/>
      <c r="GS1109" s="34"/>
      <c r="GT1109" s="34"/>
      <c r="GU1109" s="34"/>
      <c r="GV1109" s="34"/>
      <c r="GW1109" s="34"/>
      <c r="GX1109" s="34"/>
      <c r="GY1109" s="34"/>
      <c r="GZ1109" s="34"/>
      <c r="HA1109" s="34"/>
      <c r="HB1109" s="34"/>
      <c r="HC1109" s="34"/>
      <c r="HD1109" s="34"/>
      <c r="HE1109" s="34"/>
      <c r="HF1109" s="34"/>
      <c r="HG1109" s="34"/>
      <c r="HH1109" s="34"/>
      <c r="HI1109" s="34"/>
      <c r="HJ1109" s="34"/>
      <c r="HK1109" s="34"/>
      <c r="HL1109" s="34"/>
      <c r="HM1109" s="34"/>
      <c r="HN1109" s="34"/>
      <c r="HO1109" s="34"/>
      <c r="HP1109" s="34"/>
      <c r="HQ1109" s="34"/>
      <c r="HR1109" s="34"/>
      <c r="HS1109" s="34"/>
      <c r="HT1109" s="34"/>
      <c r="HU1109" s="34"/>
      <c r="HV1109" s="34"/>
      <c r="HW1109" s="34"/>
      <c r="HX1109" s="34"/>
      <c r="HY1109" s="34"/>
      <c r="HZ1109" s="34"/>
      <c r="IA1109" s="34"/>
      <c r="IB1109" s="34"/>
      <c r="IC1109" s="34"/>
      <c r="ID1109" s="34"/>
      <c r="IE1109" s="34"/>
      <c r="IF1109" s="34"/>
      <c r="IG1109" s="34"/>
      <c r="IH1109" s="34"/>
      <c r="II1109" s="34"/>
      <c r="IJ1109" s="34"/>
      <c r="IK1109" s="34"/>
      <c r="IL1109" s="34"/>
      <c r="IM1109" s="34"/>
      <c r="IN1109" s="34"/>
    </row>
    <row r="1110" spans="1:248" s="35" customFormat="1" ht="15">
      <c r="A1110" s="30"/>
      <c r="B1110" s="30"/>
      <c r="C1110" s="30"/>
      <c r="D1110" s="30"/>
      <c r="E1110" s="32"/>
      <c r="F1110" s="30"/>
      <c r="G1110" s="33"/>
      <c r="H1110" s="33"/>
      <c r="I1110" s="33"/>
      <c r="J1110" s="33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  <c r="BC1110" s="34"/>
      <c r="BD1110" s="34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4"/>
      <c r="BQ1110" s="34"/>
      <c r="BR1110" s="34"/>
      <c r="BS1110" s="34"/>
      <c r="BT1110" s="34"/>
      <c r="BU1110" s="34"/>
      <c r="BV1110" s="34"/>
      <c r="BW1110" s="34"/>
      <c r="BX1110" s="34"/>
      <c r="BY1110" s="34"/>
      <c r="BZ1110" s="34"/>
      <c r="CA1110" s="34"/>
      <c r="CB1110" s="34"/>
      <c r="CC1110" s="34"/>
      <c r="CD1110" s="34"/>
      <c r="CE1110" s="34"/>
      <c r="CF1110" s="34"/>
      <c r="CG1110" s="34"/>
      <c r="CH1110" s="34"/>
      <c r="CI1110" s="34"/>
      <c r="CJ1110" s="34"/>
      <c r="CK1110" s="34"/>
      <c r="CL1110" s="34"/>
      <c r="CM1110" s="34"/>
      <c r="CN1110" s="34"/>
      <c r="CO1110" s="34"/>
      <c r="CP1110" s="34"/>
      <c r="CQ1110" s="34"/>
      <c r="CR1110" s="34"/>
      <c r="CS1110" s="34"/>
      <c r="CT1110" s="34"/>
      <c r="CU1110" s="34"/>
      <c r="CV1110" s="34"/>
      <c r="CW1110" s="34"/>
      <c r="CX1110" s="34"/>
      <c r="CY1110" s="34"/>
      <c r="CZ1110" s="34"/>
      <c r="DA1110" s="34"/>
      <c r="DB1110" s="34"/>
      <c r="DC1110" s="34"/>
      <c r="DD1110" s="34"/>
      <c r="DE1110" s="34"/>
      <c r="DF1110" s="34"/>
      <c r="DG1110" s="34"/>
      <c r="DH1110" s="34"/>
      <c r="DI1110" s="34"/>
      <c r="DJ1110" s="34"/>
      <c r="DK1110" s="34"/>
      <c r="DL1110" s="34"/>
      <c r="DM1110" s="34"/>
      <c r="DN1110" s="34"/>
      <c r="DO1110" s="34"/>
      <c r="DP1110" s="34"/>
      <c r="DQ1110" s="34"/>
      <c r="DR1110" s="34"/>
      <c r="DS1110" s="34"/>
      <c r="DT1110" s="34"/>
      <c r="DU1110" s="34"/>
      <c r="DV1110" s="34"/>
      <c r="DW1110" s="34"/>
      <c r="DX1110" s="34"/>
      <c r="DY1110" s="34"/>
      <c r="DZ1110" s="34"/>
      <c r="EA1110" s="34"/>
      <c r="EB1110" s="34"/>
      <c r="EC1110" s="34"/>
      <c r="ED1110" s="34"/>
      <c r="EE1110" s="34"/>
      <c r="EF1110" s="34"/>
      <c r="EG1110" s="34"/>
      <c r="EH1110" s="34"/>
      <c r="EI1110" s="34"/>
      <c r="EJ1110" s="34"/>
      <c r="EK1110" s="34"/>
      <c r="EL1110" s="34"/>
      <c r="EM1110" s="34"/>
      <c r="EN1110" s="34"/>
      <c r="EO1110" s="34"/>
      <c r="EP1110" s="34"/>
      <c r="EQ1110" s="34"/>
      <c r="ER1110" s="34"/>
      <c r="ES1110" s="34"/>
      <c r="ET1110" s="34"/>
      <c r="EU1110" s="34"/>
      <c r="EV1110" s="34"/>
      <c r="EW1110" s="34"/>
      <c r="EX1110" s="34"/>
      <c r="EY1110" s="34"/>
      <c r="EZ1110" s="34"/>
      <c r="FA1110" s="34"/>
      <c r="FB1110" s="34"/>
      <c r="FC1110" s="34"/>
      <c r="FD1110" s="34"/>
      <c r="FE1110" s="34"/>
      <c r="FF1110" s="34"/>
      <c r="FG1110" s="34"/>
      <c r="FH1110" s="34"/>
      <c r="FI1110" s="34"/>
      <c r="FJ1110" s="34"/>
      <c r="FK1110" s="34"/>
      <c r="FL1110" s="34"/>
      <c r="FM1110" s="34"/>
      <c r="FN1110" s="34"/>
      <c r="FO1110" s="34"/>
      <c r="FP1110" s="34"/>
      <c r="FQ1110" s="34"/>
      <c r="FR1110" s="34"/>
      <c r="FS1110" s="34"/>
      <c r="FT1110" s="34"/>
      <c r="FU1110" s="34"/>
      <c r="FV1110" s="34"/>
      <c r="FW1110" s="34"/>
      <c r="FX1110" s="34"/>
      <c r="FY1110" s="34"/>
      <c r="FZ1110" s="34"/>
      <c r="GA1110" s="34"/>
      <c r="GB1110" s="34"/>
      <c r="GC1110" s="34"/>
      <c r="GD1110" s="34"/>
      <c r="GE1110" s="34"/>
      <c r="GF1110" s="34"/>
      <c r="GG1110" s="34"/>
      <c r="GH1110" s="34"/>
      <c r="GI1110" s="34"/>
      <c r="GJ1110" s="34"/>
      <c r="GK1110" s="34"/>
      <c r="GL1110" s="34"/>
      <c r="GM1110" s="34"/>
      <c r="GN1110" s="34"/>
      <c r="GO1110" s="34"/>
      <c r="GP1110" s="34"/>
      <c r="GQ1110" s="34"/>
      <c r="GR1110" s="34"/>
      <c r="GS1110" s="34"/>
      <c r="GT1110" s="34"/>
      <c r="GU1110" s="34"/>
      <c r="GV1110" s="34"/>
      <c r="GW1110" s="34"/>
      <c r="GX1110" s="34"/>
      <c r="GY1110" s="34"/>
      <c r="GZ1110" s="34"/>
      <c r="HA1110" s="34"/>
      <c r="HB1110" s="34"/>
      <c r="HC1110" s="34"/>
      <c r="HD1110" s="34"/>
      <c r="HE1110" s="34"/>
      <c r="HF1110" s="34"/>
      <c r="HG1110" s="34"/>
      <c r="HH1110" s="34"/>
      <c r="HI1110" s="34"/>
      <c r="HJ1110" s="34"/>
      <c r="HK1110" s="34"/>
      <c r="HL1110" s="34"/>
      <c r="HM1110" s="34"/>
      <c r="HN1110" s="34"/>
      <c r="HO1110" s="34"/>
      <c r="HP1110" s="34"/>
      <c r="HQ1110" s="34"/>
      <c r="HR1110" s="34"/>
      <c r="HS1110" s="34"/>
      <c r="HT1110" s="34"/>
      <c r="HU1110" s="34"/>
      <c r="HV1110" s="34"/>
      <c r="HW1110" s="34"/>
      <c r="HX1110" s="34"/>
      <c r="HY1110" s="34"/>
      <c r="HZ1110" s="34"/>
      <c r="IA1110" s="34"/>
      <c r="IB1110" s="34"/>
      <c r="IC1110" s="34"/>
      <c r="ID1110" s="34"/>
      <c r="IE1110" s="34"/>
      <c r="IF1110" s="34"/>
      <c r="IG1110" s="34"/>
      <c r="IH1110" s="34"/>
      <c r="II1110" s="34"/>
      <c r="IJ1110" s="34"/>
      <c r="IK1110" s="34"/>
      <c r="IL1110" s="34"/>
      <c r="IM1110" s="34"/>
      <c r="IN1110" s="34"/>
    </row>
    <row r="1111" spans="1:248" s="35" customFormat="1" ht="15">
      <c r="A1111" s="30"/>
      <c r="B1111" s="30"/>
      <c r="C1111" s="30"/>
      <c r="D1111" s="30"/>
      <c r="E1111" s="32" t="s">
        <v>11</v>
      </c>
      <c r="F1111" s="30"/>
      <c r="G1111" s="33"/>
      <c r="H1111" s="33"/>
      <c r="I1111" s="33"/>
      <c r="J1111" s="33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  <c r="BC1111" s="34"/>
      <c r="BD1111" s="34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4"/>
      <c r="BQ1111" s="34"/>
      <c r="BR1111" s="34"/>
      <c r="BS1111" s="34"/>
      <c r="BT1111" s="34"/>
      <c r="BU1111" s="34"/>
      <c r="BV1111" s="34"/>
      <c r="BW1111" s="34"/>
      <c r="BX1111" s="34"/>
      <c r="BY1111" s="34"/>
      <c r="BZ1111" s="34"/>
      <c r="CA1111" s="34"/>
      <c r="CB1111" s="34"/>
      <c r="CC1111" s="34"/>
      <c r="CD1111" s="34"/>
      <c r="CE1111" s="34"/>
      <c r="CF1111" s="34"/>
      <c r="CG1111" s="34"/>
      <c r="CH1111" s="34"/>
      <c r="CI1111" s="34"/>
      <c r="CJ1111" s="34"/>
      <c r="CK1111" s="34"/>
      <c r="CL1111" s="34"/>
      <c r="CM1111" s="34"/>
      <c r="CN1111" s="34"/>
      <c r="CO1111" s="34"/>
      <c r="CP1111" s="34"/>
      <c r="CQ1111" s="34"/>
      <c r="CR1111" s="34"/>
      <c r="CS1111" s="34"/>
      <c r="CT1111" s="34"/>
      <c r="CU1111" s="34"/>
      <c r="CV1111" s="34"/>
      <c r="CW1111" s="34"/>
      <c r="CX1111" s="34"/>
      <c r="CY1111" s="34"/>
      <c r="CZ1111" s="34"/>
      <c r="DA1111" s="34"/>
      <c r="DB1111" s="34"/>
      <c r="DC1111" s="34"/>
      <c r="DD1111" s="34"/>
      <c r="DE1111" s="34"/>
      <c r="DF1111" s="34"/>
      <c r="DG1111" s="34"/>
      <c r="DH1111" s="34"/>
      <c r="DI1111" s="34"/>
      <c r="DJ1111" s="34"/>
      <c r="DK1111" s="34"/>
      <c r="DL1111" s="34"/>
      <c r="DM1111" s="34"/>
      <c r="DN1111" s="34"/>
      <c r="DO1111" s="34"/>
      <c r="DP1111" s="34"/>
      <c r="DQ1111" s="34"/>
      <c r="DR1111" s="34"/>
      <c r="DS1111" s="34"/>
      <c r="DT1111" s="34"/>
      <c r="DU1111" s="34"/>
      <c r="DV1111" s="34"/>
      <c r="DW1111" s="34"/>
      <c r="DX1111" s="34"/>
      <c r="DY1111" s="34"/>
      <c r="DZ1111" s="34"/>
      <c r="EA1111" s="34"/>
      <c r="EB1111" s="34"/>
      <c r="EC1111" s="34"/>
      <c r="ED1111" s="34"/>
      <c r="EE1111" s="34"/>
      <c r="EF1111" s="34"/>
      <c r="EG1111" s="34"/>
      <c r="EH1111" s="34"/>
      <c r="EI1111" s="34"/>
      <c r="EJ1111" s="34"/>
      <c r="EK1111" s="34"/>
      <c r="EL1111" s="34"/>
      <c r="EM1111" s="34"/>
      <c r="EN1111" s="34"/>
      <c r="EO1111" s="34"/>
      <c r="EP1111" s="34"/>
      <c r="EQ1111" s="34"/>
      <c r="ER1111" s="34"/>
      <c r="ES1111" s="34"/>
      <c r="ET1111" s="34"/>
      <c r="EU1111" s="34"/>
      <c r="EV1111" s="34"/>
      <c r="EW1111" s="34"/>
      <c r="EX1111" s="34"/>
      <c r="EY1111" s="34"/>
      <c r="EZ1111" s="34"/>
      <c r="FA1111" s="34"/>
      <c r="FB1111" s="34"/>
      <c r="FC1111" s="34"/>
      <c r="FD1111" s="34"/>
      <c r="FE1111" s="34"/>
      <c r="FF1111" s="34"/>
      <c r="FG1111" s="34"/>
      <c r="FH1111" s="34"/>
      <c r="FI1111" s="34"/>
      <c r="FJ1111" s="34"/>
      <c r="FK1111" s="34"/>
      <c r="FL1111" s="34"/>
      <c r="FM1111" s="34"/>
      <c r="FN1111" s="34"/>
      <c r="FO1111" s="34"/>
      <c r="FP1111" s="34"/>
      <c r="FQ1111" s="34"/>
      <c r="FR1111" s="34"/>
      <c r="FS1111" s="34"/>
      <c r="FT1111" s="34"/>
      <c r="FU1111" s="34"/>
      <c r="FV1111" s="34"/>
      <c r="FW1111" s="34"/>
      <c r="FX1111" s="34"/>
      <c r="FY1111" s="34"/>
      <c r="FZ1111" s="34"/>
      <c r="GA1111" s="34"/>
      <c r="GB1111" s="34"/>
      <c r="GC1111" s="34"/>
      <c r="GD1111" s="34"/>
      <c r="GE1111" s="34"/>
      <c r="GF1111" s="34"/>
      <c r="GG1111" s="34"/>
      <c r="GH1111" s="34"/>
      <c r="GI1111" s="34"/>
      <c r="GJ1111" s="34"/>
      <c r="GK1111" s="34"/>
      <c r="GL1111" s="34"/>
      <c r="GM1111" s="34"/>
      <c r="GN1111" s="34"/>
      <c r="GO1111" s="34"/>
      <c r="GP1111" s="34"/>
      <c r="GQ1111" s="34"/>
      <c r="GR1111" s="34"/>
      <c r="GS1111" s="34"/>
      <c r="GT1111" s="34"/>
      <c r="GU1111" s="34"/>
      <c r="GV1111" s="34"/>
      <c r="GW1111" s="34"/>
      <c r="GX1111" s="34"/>
      <c r="GY1111" s="34"/>
      <c r="GZ1111" s="34"/>
      <c r="HA1111" s="34"/>
      <c r="HB1111" s="34"/>
      <c r="HC1111" s="34"/>
      <c r="HD1111" s="34"/>
      <c r="HE1111" s="34"/>
      <c r="HF1111" s="34"/>
      <c r="HG1111" s="34"/>
      <c r="HH1111" s="34"/>
      <c r="HI1111" s="34"/>
      <c r="HJ1111" s="34"/>
      <c r="HK1111" s="34"/>
      <c r="HL1111" s="34"/>
      <c r="HM1111" s="34"/>
      <c r="HN1111" s="34"/>
      <c r="HO1111" s="34"/>
      <c r="HP1111" s="34"/>
      <c r="HQ1111" s="34"/>
      <c r="HR1111" s="34"/>
      <c r="HS1111" s="34"/>
      <c r="HT1111" s="34"/>
      <c r="HU1111" s="34"/>
      <c r="HV1111" s="34"/>
      <c r="HW1111" s="34"/>
      <c r="HX1111" s="34"/>
      <c r="HY1111" s="34"/>
      <c r="HZ1111" s="34"/>
      <c r="IA1111" s="34"/>
      <c r="IB1111" s="34"/>
      <c r="IC1111" s="34"/>
      <c r="ID1111" s="34"/>
      <c r="IE1111" s="34"/>
      <c r="IF1111" s="34"/>
      <c r="IG1111" s="34"/>
      <c r="IH1111" s="34"/>
      <c r="II1111" s="34"/>
      <c r="IJ1111" s="34"/>
      <c r="IK1111" s="34"/>
      <c r="IL1111" s="34"/>
      <c r="IM1111" s="34"/>
      <c r="IN1111" s="34"/>
    </row>
    <row r="1112" spans="1:248" s="35" customFormat="1" ht="15">
      <c r="A1112" s="30"/>
      <c r="B1112" s="30"/>
      <c r="C1112" s="30"/>
      <c r="D1112" s="30"/>
      <c r="E1112" s="32"/>
      <c r="F1112" s="30"/>
      <c r="G1112" s="33"/>
      <c r="H1112" s="33"/>
      <c r="I1112" s="33"/>
      <c r="J1112" s="33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  <c r="BA1112" s="34"/>
      <c r="BB1112" s="34"/>
      <c r="BC1112" s="34"/>
      <c r="BD1112" s="34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  <c r="BO1112" s="34"/>
      <c r="BP1112" s="34"/>
      <c r="BQ1112" s="34"/>
      <c r="BR1112" s="34"/>
      <c r="BS1112" s="34"/>
      <c r="BT1112" s="34"/>
      <c r="BU1112" s="34"/>
      <c r="BV1112" s="34"/>
      <c r="BW1112" s="34"/>
      <c r="BX1112" s="34"/>
      <c r="BY1112" s="34"/>
      <c r="BZ1112" s="34"/>
      <c r="CA1112" s="34"/>
      <c r="CB1112" s="34"/>
      <c r="CC1112" s="34"/>
      <c r="CD1112" s="34"/>
      <c r="CE1112" s="34"/>
      <c r="CF1112" s="34"/>
      <c r="CG1112" s="34"/>
      <c r="CH1112" s="34"/>
      <c r="CI1112" s="34"/>
      <c r="CJ1112" s="34"/>
      <c r="CK1112" s="34"/>
      <c r="CL1112" s="34"/>
      <c r="CM1112" s="34"/>
      <c r="CN1112" s="34"/>
      <c r="CO1112" s="34"/>
      <c r="CP1112" s="34"/>
      <c r="CQ1112" s="34"/>
      <c r="CR1112" s="34"/>
      <c r="CS1112" s="34"/>
      <c r="CT1112" s="34"/>
      <c r="CU1112" s="34"/>
      <c r="CV1112" s="34"/>
      <c r="CW1112" s="34"/>
      <c r="CX1112" s="34"/>
      <c r="CY1112" s="34"/>
      <c r="CZ1112" s="34"/>
      <c r="DA1112" s="34"/>
      <c r="DB1112" s="34"/>
      <c r="DC1112" s="34"/>
      <c r="DD1112" s="34"/>
      <c r="DE1112" s="34"/>
      <c r="DF1112" s="34"/>
      <c r="DG1112" s="34"/>
      <c r="DH1112" s="34"/>
      <c r="DI1112" s="34"/>
      <c r="DJ1112" s="34"/>
      <c r="DK1112" s="34"/>
      <c r="DL1112" s="34"/>
      <c r="DM1112" s="34"/>
      <c r="DN1112" s="34"/>
      <c r="DO1112" s="34"/>
      <c r="DP1112" s="34"/>
      <c r="DQ1112" s="34"/>
      <c r="DR1112" s="34"/>
      <c r="DS1112" s="34"/>
      <c r="DT1112" s="34"/>
      <c r="DU1112" s="34"/>
      <c r="DV1112" s="34"/>
      <c r="DW1112" s="34"/>
      <c r="DX1112" s="34"/>
      <c r="DY1112" s="34"/>
      <c r="DZ1112" s="34"/>
      <c r="EA1112" s="34"/>
      <c r="EB1112" s="34"/>
      <c r="EC1112" s="34"/>
      <c r="ED1112" s="34"/>
      <c r="EE1112" s="34"/>
      <c r="EF1112" s="34"/>
      <c r="EG1112" s="34"/>
      <c r="EH1112" s="34"/>
      <c r="EI1112" s="34"/>
      <c r="EJ1112" s="34"/>
      <c r="EK1112" s="34"/>
      <c r="EL1112" s="34"/>
      <c r="EM1112" s="34"/>
      <c r="EN1112" s="34"/>
      <c r="EO1112" s="34"/>
      <c r="EP1112" s="34"/>
      <c r="EQ1112" s="34"/>
      <c r="ER1112" s="34"/>
      <c r="ES1112" s="34"/>
      <c r="ET1112" s="34"/>
      <c r="EU1112" s="34"/>
      <c r="EV1112" s="34"/>
      <c r="EW1112" s="34"/>
      <c r="EX1112" s="34"/>
      <c r="EY1112" s="34"/>
      <c r="EZ1112" s="34"/>
      <c r="FA1112" s="34"/>
      <c r="FB1112" s="34"/>
      <c r="FC1112" s="34"/>
      <c r="FD1112" s="34"/>
      <c r="FE1112" s="34"/>
      <c r="FF1112" s="34"/>
      <c r="FG1112" s="34"/>
      <c r="FH1112" s="34"/>
      <c r="FI1112" s="34"/>
      <c r="FJ1112" s="34"/>
      <c r="FK1112" s="34"/>
      <c r="FL1112" s="34"/>
      <c r="FM1112" s="34"/>
      <c r="FN1112" s="34"/>
      <c r="FO1112" s="34"/>
      <c r="FP1112" s="34"/>
      <c r="FQ1112" s="34"/>
      <c r="FR1112" s="34"/>
      <c r="FS1112" s="34"/>
      <c r="FT1112" s="34"/>
      <c r="FU1112" s="34"/>
      <c r="FV1112" s="34"/>
      <c r="FW1112" s="34"/>
      <c r="FX1112" s="34"/>
      <c r="FY1112" s="34"/>
      <c r="FZ1112" s="34"/>
      <c r="GA1112" s="34"/>
      <c r="GB1112" s="34"/>
      <c r="GC1112" s="34"/>
      <c r="GD1112" s="34"/>
      <c r="GE1112" s="34"/>
      <c r="GF1112" s="34"/>
      <c r="GG1112" s="34"/>
      <c r="GH1112" s="34"/>
      <c r="GI1112" s="34"/>
      <c r="GJ1112" s="34"/>
      <c r="GK1112" s="34"/>
      <c r="GL1112" s="34"/>
      <c r="GM1112" s="34"/>
      <c r="GN1112" s="34"/>
      <c r="GO1112" s="34"/>
      <c r="GP1112" s="34"/>
      <c r="GQ1112" s="34"/>
      <c r="GR1112" s="34"/>
      <c r="GS1112" s="34"/>
      <c r="GT1112" s="34"/>
      <c r="GU1112" s="34"/>
      <c r="GV1112" s="34"/>
      <c r="GW1112" s="34"/>
      <c r="GX1112" s="34"/>
      <c r="GY1112" s="34"/>
      <c r="GZ1112" s="34"/>
      <c r="HA1112" s="34"/>
      <c r="HB1112" s="34"/>
      <c r="HC1112" s="34"/>
      <c r="HD1112" s="34"/>
      <c r="HE1112" s="34"/>
      <c r="HF1112" s="34"/>
      <c r="HG1112" s="34"/>
      <c r="HH1112" s="34"/>
      <c r="HI1112" s="34"/>
      <c r="HJ1112" s="34"/>
      <c r="HK1112" s="34"/>
      <c r="HL1112" s="34"/>
      <c r="HM1112" s="34"/>
      <c r="HN1112" s="34"/>
      <c r="HO1112" s="34"/>
      <c r="HP1112" s="34"/>
      <c r="HQ1112" s="34"/>
      <c r="HR1112" s="34"/>
      <c r="HS1112" s="34"/>
      <c r="HT1112" s="34"/>
      <c r="HU1112" s="34"/>
      <c r="HV1112" s="34"/>
      <c r="HW1112" s="34"/>
      <c r="HX1112" s="34"/>
      <c r="HY1112" s="34"/>
      <c r="HZ1112" s="34"/>
      <c r="IA1112" s="34"/>
      <c r="IB1112" s="34"/>
      <c r="IC1112" s="34"/>
      <c r="ID1112" s="34"/>
      <c r="IE1112" s="34"/>
      <c r="IF1112" s="34"/>
      <c r="IG1112" s="34"/>
      <c r="IH1112" s="34"/>
      <c r="II1112" s="34"/>
      <c r="IJ1112" s="34"/>
      <c r="IK1112" s="34"/>
      <c r="IL1112" s="34"/>
      <c r="IM1112" s="34"/>
      <c r="IN1112" s="34"/>
    </row>
    <row r="1113" spans="1:248" s="35" customFormat="1" ht="15">
      <c r="A1113" s="30"/>
      <c r="B1113" s="30"/>
      <c r="C1113" s="30"/>
      <c r="D1113" s="30"/>
      <c r="E1113" s="32" t="s">
        <v>32</v>
      </c>
      <c r="F1113" s="30"/>
      <c r="G1113" s="33"/>
      <c r="H1113" s="33"/>
      <c r="I1113" s="33">
        <v>49800</v>
      </c>
      <c r="J1113" s="33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  <c r="BA1113" s="34"/>
      <c r="BB1113" s="34"/>
      <c r="BC1113" s="34"/>
      <c r="BD1113" s="34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4"/>
      <c r="BQ1113" s="34"/>
      <c r="BR1113" s="34"/>
      <c r="BS1113" s="34"/>
      <c r="BT1113" s="34"/>
      <c r="BU1113" s="34"/>
      <c r="BV1113" s="34"/>
      <c r="BW1113" s="34"/>
      <c r="BX1113" s="34"/>
      <c r="BY1113" s="34"/>
      <c r="BZ1113" s="34"/>
      <c r="CA1113" s="34"/>
      <c r="CB1113" s="34"/>
      <c r="CC1113" s="34"/>
      <c r="CD1113" s="34"/>
      <c r="CE1113" s="34"/>
      <c r="CF1113" s="34"/>
      <c r="CG1113" s="34"/>
      <c r="CH1113" s="34"/>
      <c r="CI1113" s="34"/>
      <c r="CJ1113" s="34"/>
      <c r="CK1113" s="34"/>
      <c r="CL1113" s="34"/>
      <c r="CM1113" s="34"/>
      <c r="CN1113" s="34"/>
      <c r="CO1113" s="34"/>
      <c r="CP1113" s="34"/>
      <c r="CQ1113" s="34"/>
      <c r="CR1113" s="34"/>
      <c r="CS1113" s="34"/>
      <c r="CT1113" s="34"/>
      <c r="CU1113" s="34"/>
      <c r="CV1113" s="34"/>
      <c r="CW1113" s="34"/>
      <c r="CX1113" s="34"/>
      <c r="CY1113" s="34"/>
      <c r="CZ1113" s="34"/>
      <c r="DA1113" s="34"/>
      <c r="DB1113" s="34"/>
      <c r="DC1113" s="34"/>
      <c r="DD1113" s="34"/>
      <c r="DE1113" s="34"/>
      <c r="DF1113" s="34"/>
      <c r="DG1113" s="34"/>
      <c r="DH1113" s="34"/>
      <c r="DI1113" s="34"/>
      <c r="DJ1113" s="34"/>
      <c r="DK1113" s="34"/>
      <c r="DL1113" s="34"/>
      <c r="DM1113" s="34"/>
      <c r="DN1113" s="34"/>
      <c r="DO1113" s="34"/>
      <c r="DP1113" s="34"/>
      <c r="DQ1113" s="34"/>
      <c r="DR1113" s="34"/>
      <c r="DS1113" s="34"/>
      <c r="DT1113" s="34"/>
      <c r="DU1113" s="34"/>
      <c r="DV1113" s="34"/>
      <c r="DW1113" s="34"/>
      <c r="DX1113" s="34"/>
      <c r="DY1113" s="34"/>
      <c r="DZ1113" s="34"/>
      <c r="EA1113" s="34"/>
      <c r="EB1113" s="34"/>
      <c r="EC1113" s="34"/>
      <c r="ED1113" s="34"/>
      <c r="EE1113" s="34"/>
      <c r="EF1113" s="34"/>
      <c r="EG1113" s="34"/>
      <c r="EH1113" s="34"/>
      <c r="EI1113" s="34"/>
      <c r="EJ1113" s="34"/>
      <c r="EK1113" s="34"/>
      <c r="EL1113" s="34"/>
      <c r="EM1113" s="34"/>
      <c r="EN1113" s="34"/>
      <c r="EO1113" s="34"/>
      <c r="EP1113" s="34"/>
      <c r="EQ1113" s="34"/>
      <c r="ER1113" s="34"/>
      <c r="ES1113" s="34"/>
      <c r="ET1113" s="34"/>
      <c r="EU1113" s="34"/>
      <c r="EV1113" s="34"/>
      <c r="EW1113" s="34"/>
      <c r="EX1113" s="34"/>
      <c r="EY1113" s="34"/>
      <c r="EZ1113" s="34"/>
      <c r="FA1113" s="34"/>
      <c r="FB1113" s="34"/>
      <c r="FC1113" s="34"/>
      <c r="FD1113" s="34"/>
      <c r="FE1113" s="34"/>
      <c r="FF1113" s="34"/>
      <c r="FG1113" s="34"/>
      <c r="FH1113" s="34"/>
      <c r="FI1113" s="34"/>
      <c r="FJ1113" s="34"/>
      <c r="FK1113" s="34"/>
      <c r="FL1113" s="34"/>
      <c r="FM1113" s="34"/>
      <c r="FN1113" s="34"/>
      <c r="FO1113" s="34"/>
      <c r="FP1113" s="34"/>
      <c r="FQ1113" s="34"/>
      <c r="FR1113" s="34"/>
      <c r="FS1113" s="34"/>
      <c r="FT1113" s="34"/>
      <c r="FU1113" s="34"/>
      <c r="FV1113" s="34"/>
      <c r="FW1113" s="34"/>
      <c r="FX1113" s="34"/>
      <c r="FY1113" s="34"/>
      <c r="FZ1113" s="34"/>
      <c r="GA1113" s="34"/>
      <c r="GB1113" s="34"/>
      <c r="GC1113" s="34"/>
      <c r="GD1113" s="34"/>
      <c r="GE1113" s="34"/>
      <c r="GF1113" s="34"/>
      <c r="GG1113" s="34"/>
      <c r="GH1113" s="34"/>
      <c r="GI1113" s="34"/>
      <c r="GJ1113" s="34"/>
      <c r="GK1113" s="34"/>
      <c r="GL1113" s="34"/>
      <c r="GM1113" s="34"/>
      <c r="GN1113" s="34"/>
      <c r="GO1113" s="34"/>
      <c r="GP1113" s="34"/>
      <c r="GQ1113" s="34"/>
      <c r="GR1113" s="34"/>
      <c r="GS1113" s="34"/>
      <c r="GT1113" s="34"/>
      <c r="GU1113" s="34"/>
      <c r="GV1113" s="34"/>
      <c r="GW1113" s="34"/>
      <c r="GX1113" s="34"/>
      <c r="GY1113" s="34"/>
      <c r="GZ1113" s="34"/>
      <c r="HA1113" s="34"/>
      <c r="HB1113" s="34"/>
      <c r="HC1113" s="34"/>
      <c r="HD1113" s="34"/>
      <c r="HE1113" s="34"/>
      <c r="HF1113" s="34"/>
      <c r="HG1113" s="34"/>
      <c r="HH1113" s="34"/>
      <c r="HI1113" s="34"/>
      <c r="HJ1113" s="34"/>
      <c r="HK1113" s="34"/>
      <c r="HL1113" s="34"/>
      <c r="HM1113" s="34"/>
      <c r="HN1113" s="34"/>
      <c r="HO1113" s="34"/>
      <c r="HP1113" s="34"/>
      <c r="HQ1113" s="34"/>
      <c r="HR1113" s="34"/>
      <c r="HS1113" s="34"/>
      <c r="HT1113" s="34"/>
      <c r="HU1113" s="34"/>
      <c r="HV1113" s="34"/>
      <c r="HW1113" s="34"/>
      <c r="HX1113" s="34"/>
      <c r="HY1113" s="34"/>
      <c r="HZ1113" s="34"/>
      <c r="IA1113" s="34"/>
      <c r="IB1113" s="34"/>
      <c r="IC1113" s="34"/>
      <c r="ID1113" s="34"/>
      <c r="IE1113" s="34"/>
      <c r="IF1113" s="34"/>
      <c r="IG1113" s="34"/>
      <c r="IH1113" s="34"/>
      <c r="II1113" s="34"/>
      <c r="IJ1113" s="34"/>
      <c r="IK1113" s="34"/>
      <c r="IL1113" s="34"/>
      <c r="IM1113" s="34"/>
      <c r="IN1113" s="34"/>
    </row>
    <row r="1114" spans="1:248" s="35" customFormat="1" ht="15">
      <c r="A1114" s="30"/>
      <c r="B1114" s="30"/>
      <c r="C1114" s="30"/>
      <c r="D1114" s="30"/>
      <c r="E1114" s="32"/>
      <c r="F1114" s="30"/>
      <c r="G1114" s="33"/>
      <c r="H1114" s="33"/>
      <c r="I1114" s="33"/>
      <c r="J1114" s="33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  <c r="BA1114" s="34"/>
      <c r="BB1114" s="34"/>
      <c r="BC1114" s="34"/>
      <c r="BD1114" s="34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4"/>
      <c r="BQ1114" s="34"/>
      <c r="BR1114" s="34"/>
      <c r="BS1114" s="34"/>
      <c r="BT1114" s="34"/>
      <c r="BU1114" s="34"/>
      <c r="BV1114" s="34"/>
      <c r="BW1114" s="34"/>
      <c r="BX1114" s="34"/>
      <c r="BY1114" s="34"/>
      <c r="BZ1114" s="34"/>
      <c r="CA1114" s="34"/>
      <c r="CB1114" s="34"/>
      <c r="CC1114" s="34"/>
      <c r="CD1114" s="34"/>
      <c r="CE1114" s="34"/>
      <c r="CF1114" s="34"/>
      <c r="CG1114" s="34"/>
      <c r="CH1114" s="34"/>
      <c r="CI1114" s="34"/>
      <c r="CJ1114" s="34"/>
      <c r="CK1114" s="34"/>
      <c r="CL1114" s="34"/>
      <c r="CM1114" s="34"/>
      <c r="CN1114" s="34"/>
      <c r="CO1114" s="34"/>
      <c r="CP1114" s="34"/>
      <c r="CQ1114" s="34"/>
      <c r="CR1114" s="34"/>
      <c r="CS1114" s="34"/>
      <c r="CT1114" s="34"/>
      <c r="CU1114" s="34"/>
      <c r="CV1114" s="34"/>
      <c r="CW1114" s="34"/>
      <c r="CX1114" s="34"/>
      <c r="CY1114" s="34"/>
      <c r="CZ1114" s="34"/>
      <c r="DA1114" s="34"/>
      <c r="DB1114" s="34"/>
      <c r="DC1114" s="34"/>
      <c r="DD1114" s="34"/>
      <c r="DE1114" s="34"/>
      <c r="DF1114" s="34"/>
      <c r="DG1114" s="34"/>
      <c r="DH1114" s="34"/>
      <c r="DI1114" s="34"/>
      <c r="DJ1114" s="34"/>
      <c r="DK1114" s="34"/>
      <c r="DL1114" s="34"/>
      <c r="DM1114" s="34"/>
      <c r="DN1114" s="34"/>
      <c r="DO1114" s="34"/>
      <c r="DP1114" s="34"/>
      <c r="DQ1114" s="34"/>
      <c r="DR1114" s="34"/>
      <c r="DS1114" s="34"/>
      <c r="DT1114" s="34"/>
      <c r="DU1114" s="34"/>
      <c r="DV1114" s="34"/>
      <c r="DW1114" s="34"/>
      <c r="DX1114" s="34"/>
      <c r="DY1114" s="34"/>
      <c r="DZ1114" s="34"/>
      <c r="EA1114" s="34"/>
      <c r="EB1114" s="34"/>
      <c r="EC1114" s="34"/>
      <c r="ED1114" s="34"/>
      <c r="EE1114" s="34"/>
      <c r="EF1114" s="34"/>
      <c r="EG1114" s="34"/>
      <c r="EH1114" s="34"/>
      <c r="EI1114" s="34"/>
      <c r="EJ1114" s="34"/>
      <c r="EK1114" s="34"/>
      <c r="EL1114" s="34"/>
      <c r="EM1114" s="34"/>
      <c r="EN1114" s="34"/>
      <c r="EO1114" s="34"/>
      <c r="EP1114" s="34"/>
      <c r="EQ1114" s="34"/>
      <c r="ER1114" s="34"/>
      <c r="ES1114" s="34"/>
      <c r="ET1114" s="34"/>
      <c r="EU1114" s="34"/>
      <c r="EV1114" s="34"/>
      <c r="EW1114" s="34"/>
      <c r="EX1114" s="34"/>
      <c r="EY1114" s="34"/>
      <c r="EZ1114" s="34"/>
      <c r="FA1114" s="34"/>
      <c r="FB1114" s="34"/>
      <c r="FC1114" s="34"/>
      <c r="FD1114" s="34"/>
      <c r="FE1114" s="34"/>
      <c r="FF1114" s="34"/>
      <c r="FG1114" s="34"/>
      <c r="FH1114" s="34"/>
      <c r="FI1114" s="34"/>
      <c r="FJ1114" s="34"/>
      <c r="FK1114" s="34"/>
      <c r="FL1114" s="34"/>
      <c r="FM1114" s="34"/>
      <c r="FN1114" s="34"/>
      <c r="FO1114" s="34"/>
      <c r="FP1114" s="34"/>
      <c r="FQ1114" s="34"/>
      <c r="FR1114" s="34"/>
      <c r="FS1114" s="34"/>
      <c r="FT1114" s="34"/>
      <c r="FU1114" s="34"/>
      <c r="FV1114" s="34"/>
      <c r="FW1114" s="34"/>
      <c r="FX1114" s="34"/>
      <c r="FY1114" s="34"/>
      <c r="FZ1114" s="34"/>
      <c r="GA1114" s="34"/>
      <c r="GB1114" s="34"/>
      <c r="GC1114" s="34"/>
      <c r="GD1114" s="34"/>
      <c r="GE1114" s="34"/>
      <c r="GF1114" s="34"/>
      <c r="GG1114" s="34"/>
      <c r="GH1114" s="34"/>
      <c r="GI1114" s="34"/>
      <c r="GJ1114" s="34"/>
      <c r="GK1114" s="34"/>
      <c r="GL1114" s="34"/>
      <c r="GM1114" s="34"/>
      <c r="GN1114" s="34"/>
      <c r="GO1114" s="34"/>
      <c r="GP1114" s="34"/>
      <c r="GQ1114" s="34"/>
      <c r="GR1114" s="34"/>
      <c r="GS1114" s="34"/>
      <c r="GT1114" s="34"/>
      <c r="GU1114" s="34"/>
      <c r="GV1114" s="34"/>
      <c r="GW1114" s="34"/>
      <c r="GX1114" s="34"/>
      <c r="GY1114" s="34"/>
      <c r="GZ1114" s="34"/>
      <c r="HA1114" s="34"/>
      <c r="HB1114" s="34"/>
      <c r="HC1114" s="34"/>
      <c r="HD1114" s="34"/>
      <c r="HE1114" s="34"/>
      <c r="HF1114" s="34"/>
      <c r="HG1114" s="34"/>
      <c r="HH1114" s="34"/>
      <c r="HI1114" s="34"/>
      <c r="HJ1114" s="34"/>
      <c r="HK1114" s="34"/>
      <c r="HL1114" s="34"/>
      <c r="HM1114" s="34"/>
      <c r="HN1114" s="34"/>
      <c r="HO1114" s="34"/>
      <c r="HP1114" s="34"/>
      <c r="HQ1114" s="34"/>
      <c r="HR1114" s="34"/>
      <c r="HS1114" s="34"/>
      <c r="HT1114" s="34"/>
      <c r="HU1114" s="34"/>
      <c r="HV1114" s="34"/>
      <c r="HW1114" s="34"/>
      <c r="HX1114" s="34"/>
      <c r="HY1114" s="34"/>
      <c r="HZ1114" s="34"/>
      <c r="IA1114" s="34"/>
      <c r="IB1114" s="34"/>
      <c r="IC1114" s="34"/>
      <c r="ID1114" s="34"/>
      <c r="IE1114" s="34"/>
      <c r="IF1114" s="34"/>
      <c r="IG1114" s="34"/>
      <c r="IH1114" s="34"/>
      <c r="II1114" s="34"/>
      <c r="IJ1114" s="34"/>
      <c r="IK1114" s="34"/>
      <c r="IL1114" s="34"/>
      <c r="IM1114" s="34"/>
      <c r="IN1114" s="34"/>
    </row>
    <row r="1115" spans="1:248" s="35" customFormat="1" ht="105">
      <c r="A1115" s="30" t="s">
        <v>557</v>
      </c>
      <c r="B1115" s="30" t="s">
        <v>403</v>
      </c>
      <c r="C1115" s="30" t="s">
        <v>18</v>
      </c>
      <c r="D1115" s="30" t="s">
        <v>547</v>
      </c>
      <c r="E1115" s="32" t="s">
        <v>442</v>
      </c>
      <c r="F1115" s="30" t="s">
        <v>443</v>
      </c>
      <c r="G1115" s="33">
        <v>105973840</v>
      </c>
      <c r="H1115" s="33">
        <v>0.8</v>
      </c>
      <c r="I1115" s="33">
        <v>53606600</v>
      </c>
      <c r="J1115" s="33">
        <v>51.4</v>
      </c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  <c r="BA1115" s="34"/>
      <c r="BB1115" s="34"/>
      <c r="BC1115" s="34"/>
      <c r="BD1115" s="34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4"/>
      <c r="BQ1115" s="34"/>
      <c r="BR1115" s="34"/>
      <c r="BS1115" s="34"/>
      <c r="BT1115" s="34"/>
      <c r="BU1115" s="34"/>
      <c r="BV1115" s="34"/>
      <c r="BW1115" s="34"/>
      <c r="BX1115" s="34"/>
      <c r="BY1115" s="34"/>
      <c r="BZ1115" s="34"/>
      <c r="CA1115" s="34"/>
      <c r="CB1115" s="34"/>
      <c r="CC1115" s="34"/>
      <c r="CD1115" s="34"/>
      <c r="CE1115" s="34"/>
      <c r="CF1115" s="34"/>
      <c r="CG1115" s="34"/>
      <c r="CH1115" s="34"/>
      <c r="CI1115" s="34"/>
      <c r="CJ1115" s="34"/>
      <c r="CK1115" s="34"/>
      <c r="CL1115" s="34"/>
      <c r="CM1115" s="34"/>
      <c r="CN1115" s="34"/>
      <c r="CO1115" s="34"/>
      <c r="CP1115" s="34"/>
      <c r="CQ1115" s="34"/>
      <c r="CR1115" s="34"/>
      <c r="CS1115" s="34"/>
      <c r="CT1115" s="34"/>
      <c r="CU1115" s="34"/>
      <c r="CV1115" s="34"/>
      <c r="CW1115" s="34"/>
      <c r="CX1115" s="34"/>
      <c r="CY1115" s="34"/>
      <c r="CZ1115" s="34"/>
      <c r="DA1115" s="34"/>
      <c r="DB1115" s="34"/>
      <c r="DC1115" s="34"/>
      <c r="DD1115" s="34"/>
      <c r="DE1115" s="34"/>
      <c r="DF1115" s="34"/>
      <c r="DG1115" s="34"/>
      <c r="DH1115" s="34"/>
      <c r="DI1115" s="34"/>
      <c r="DJ1115" s="34"/>
      <c r="DK1115" s="34"/>
      <c r="DL1115" s="34"/>
      <c r="DM1115" s="34"/>
      <c r="DN1115" s="34"/>
      <c r="DO1115" s="34"/>
      <c r="DP1115" s="34"/>
      <c r="DQ1115" s="34"/>
      <c r="DR1115" s="34"/>
      <c r="DS1115" s="34"/>
      <c r="DT1115" s="34"/>
      <c r="DU1115" s="34"/>
      <c r="DV1115" s="34"/>
      <c r="DW1115" s="34"/>
      <c r="DX1115" s="34"/>
      <c r="DY1115" s="34"/>
      <c r="DZ1115" s="34"/>
      <c r="EA1115" s="34"/>
      <c r="EB1115" s="34"/>
      <c r="EC1115" s="34"/>
      <c r="ED1115" s="34"/>
      <c r="EE1115" s="34"/>
      <c r="EF1115" s="34"/>
      <c r="EG1115" s="34"/>
      <c r="EH1115" s="34"/>
      <c r="EI1115" s="34"/>
      <c r="EJ1115" s="34"/>
      <c r="EK1115" s="34"/>
      <c r="EL1115" s="34"/>
      <c r="EM1115" s="34"/>
      <c r="EN1115" s="34"/>
      <c r="EO1115" s="34"/>
      <c r="EP1115" s="34"/>
      <c r="EQ1115" s="34"/>
      <c r="ER1115" s="34"/>
      <c r="ES1115" s="34"/>
      <c r="ET1115" s="34"/>
      <c r="EU1115" s="34"/>
      <c r="EV1115" s="34"/>
      <c r="EW1115" s="34"/>
      <c r="EX1115" s="34"/>
      <c r="EY1115" s="34"/>
      <c r="EZ1115" s="34"/>
      <c r="FA1115" s="34"/>
      <c r="FB1115" s="34"/>
      <c r="FC1115" s="34"/>
      <c r="FD1115" s="34"/>
      <c r="FE1115" s="34"/>
      <c r="FF1115" s="34"/>
      <c r="FG1115" s="34"/>
      <c r="FH1115" s="34"/>
      <c r="FI1115" s="34"/>
      <c r="FJ1115" s="34"/>
      <c r="FK1115" s="34"/>
      <c r="FL1115" s="34"/>
      <c r="FM1115" s="34"/>
      <c r="FN1115" s="34"/>
      <c r="FO1115" s="34"/>
      <c r="FP1115" s="34"/>
      <c r="FQ1115" s="34"/>
      <c r="FR1115" s="34"/>
      <c r="FS1115" s="34"/>
      <c r="FT1115" s="34"/>
      <c r="FU1115" s="34"/>
      <c r="FV1115" s="34"/>
      <c r="FW1115" s="34"/>
      <c r="FX1115" s="34"/>
      <c r="FY1115" s="34"/>
      <c r="FZ1115" s="34"/>
      <c r="GA1115" s="34"/>
      <c r="GB1115" s="34"/>
      <c r="GC1115" s="34"/>
      <c r="GD1115" s="34"/>
      <c r="GE1115" s="34"/>
      <c r="GF1115" s="34"/>
      <c r="GG1115" s="34"/>
      <c r="GH1115" s="34"/>
      <c r="GI1115" s="34"/>
      <c r="GJ1115" s="34"/>
      <c r="GK1115" s="34"/>
      <c r="GL1115" s="34"/>
      <c r="GM1115" s="34"/>
      <c r="GN1115" s="34"/>
      <c r="GO1115" s="34"/>
      <c r="GP1115" s="34"/>
      <c r="GQ1115" s="34"/>
      <c r="GR1115" s="34"/>
      <c r="GS1115" s="34"/>
      <c r="GT1115" s="34"/>
      <c r="GU1115" s="34"/>
      <c r="GV1115" s="34"/>
      <c r="GW1115" s="34"/>
      <c r="GX1115" s="34"/>
      <c r="GY1115" s="34"/>
      <c r="GZ1115" s="34"/>
      <c r="HA1115" s="34"/>
      <c r="HB1115" s="34"/>
      <c r="HC1115" s="34"/>
      <c r="HD1115" s="34"/>
      <c r="HE1115" s="34"/>
      <c r="HF1115" s="34"/>
      <c r="HG1115" s="34"/>
      <c r="HH1115" s="34"/>
      <c r="HI1115" s="34"/>
      <c r="HJ1115" s="34"/>
      <c r="HK1115" s="34"/>
      <c r="HL1115" s="34"/>
      <c r="HM1115" s="34"/>
      <c r="HN1115" s="34"/>
      <c r="HO1115" s="34"/>
      <c r="HP1115" s="34"/>
      <c r="HQ1115" s="34"/>
      <c r="HR1115" s="34"/>
      <c r="HS1115" s="34"/>
      <c r="HT1115" s="34"/>
      <c r="HU1115" s="34"/>
      <c r="HV1115" s="34"/>
      <c r="HW1115" s="34"/>
      <c r="HX1115" s="34"/>
      <c r="HY1115" s="34"/>
      <c r="HZ1115" s="34"/>
      <c r="IA1115" s="34"/>
      <c r="IB1115" s="34"/>
      <c r="IC1115" s="34"/>
      <c r="ID1115" s="34"/>
      <c r="IE1115" s="34"/>
      <c r="IF1115" s="34"/>
      <c r="IG1115" s="34"/>
      <c r="IH1115" s="34"/>
      <c r="II1115" s="34"/>
      <c r="IJ1115" s="34"/>
      <c r="IK1115" s="34"/>
      <c r="IL1115" s="34"/>
      <c r="IM1115" s="34"/>
      <c r="IN1115" s="34"/>
    </row>
    <row r="1116" spans="1:248" s="35" customFormat="1" ht="15">
      <c r="A1116" s="30"/>
      <c r="B1116" s="30"/>
      <c r="C1116" s="30"/>
      <c r="D1116" s="30"/>
      <c r="E1116" s="32"/>
      <c r="F1116" s="30"/>
      <c r="G1116" s="33"/>
      <c r="H1116" s="33"/>
      <c r="I1116" s="33"/>
      <c r="J1116" s="33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  <c r="CI1116" s="34"/>
      <c r="CJ1116" s="34"/>
      <c r="CK1116" s="34"/>
      <c r="CL1116" s="34"/>
      <c r="CM1116" s="34"/>
      <c r="CN1116" s="34"/>
      <c r="CO1116" s="34"/>
      <c r="CP1116" s="34"/>
      <c r="CQ1116" s="34"/>
      <c r="CR1116" s="34"/>
      <c r="CS1116" s="34"/>
      <c r="CT1116" s="34"/>
      <c r="CU1116" s="34"/>
      <c r="CV1116" s="34"/>
      <c r="CW1116" s="34"/>
      <c r="CX1116" s="34"/>
      <c r="CY1116" s="34"/>
      <c r="CZ1116" s="34"/>
      <c r="DA1116" s="34"/>
      <c r="DB1116" s="34"/>
      <c r="DC1116" s="34"/>
      <c r="DD1116" s="34"/>
      <c r="DE1116" s="34"/>
      <c r="DF1116" s="34"/>
      <c r="DG1116" s="34"/>
      <c r="DH1116" s="34"/>
      <c r="DI1116" s="34"/>
      <c r="DJ1116" s="34"/>
      <c r="DK1116" s="34"/>
      <c r="DL1116" s="34"/>
      <c r="DM1116" s="34"/>
      <c r="DN1116" s="34"/>
      <c r="DO1116" s="34"/>
      <c r="DP1116" s="34"/>
      <c r="DQ1116" s="34"/>
      <c r="DR1116" s="34"/>
      <c r="DS1116" s="34"/>
      <c r="DT1116" s="34"/>
      <c r="DU1116" s="34"/>
      <c r="DV1116" s="34"/>
      <c r="DW1116" s="34"/>
      <c r="DX1116" s="34"/>
      <c r="DY1116" s="34"/>
      <c r="DZ1116" s="34"/>
      <c r="EA1116" s="34"/>
      <c r="EB1116" s="34"/>
      <c r="EC1116" s="34"/>
      <c r="ED1116" s="34"/>
      <c r="EE1116" s="34"/>
      <c r="EF1116" s="34"/>
      <c r="EG1116" s="34"/>
      <c r="EH1116" s="34"/>
      <c r="EI1116" s="34"/>
      <c r="EJ1116" s="34"/>
      <c r="EK1116" s="34"/>
      <c r="EL1116" s="34"/>
      <c r="EM1116" s="34"/>
      <c r="EN1116" s="34"/>
      <c r="EO1116" s="34"/>
      <c r="EP1116" s="34"/>
      <c r="EQ1116" s="34"/>
      <c r="ER1116" s="34"/>
      <c r="ES1116" s="34"/>
      <c r="ET1116" s="34"/>
      <c r="EU1116" s="34"/>
      <c r="EV1116" s="34"/>
      <c r="EW1116" s="34"/>
      <c r="EX1116" s="34"/>
      <c r="EY1116" s="34"/>
      <c r="EZ1116" s="34"/>
      <c r="FA1116" s="34"/>
      <c r="FB1116" s="34"/>
      <c r="FC1116" s="34"/>
      <c r="FD1116" s="34"/>
      <c r="FE1116" s="34"/>
      <c r="FF1116" s="34"/>
      <c r="FG1116" s="34"/>
      <c r="FH1116" s="34"/>
      <c r="FI1116" s="34"/>
      <c r="FJ1116" s="34"/>
      <c r="FK1116" s="34"/>
      <c r="FL1116" s="34"/>
      <c r="FM1116" s="34"/>
      <c r="FN1116" s="34"/>
      <c r="FO1116" s="34"/>
      <c r="FP1116" s="34"/>
      <c r="FQ1116" s="34"/>
      <c r="FR1116" s="34"/>
      <c r="FS1116" s="34"/>
      <c r="FT1116" s="34"/>
      <c r="FU1116" s="34"/>
      <c r="FV1116" s="34"/>
      <c r="FW1116" s="34"/>
      <c r="FX1116" s="34"/>
      <c r="FY1116" s="34"/>
      <c r="FZ1116" s="34"/>
      <c r="GA1116" s="34"/>
      <c r="GB1116" s="34"/>
      <c r="GC1116" s="34"/>
      <c r="GD1116" s="34"/>
      <c r="GE1116" s="34"/>
      <c r="GF1116" s="34"/>
      <c r="GG1116" s="34"/>
      <c r="GH1116" s="34"/>
      <c r="GI1116" s="34"/>
      <c r="GJ1116" s="34"/>
      <c r="GK1116" s="34"/>
      <c r="GL1116" s="34"/>
      <c r="GM1116" s="34"/>
      <c r="GN1116" s="34"/>
      <c r="GO1116" s="34"/>
      <c r="GP1116" s="34"/>
      <c r="GQ1116" s="34"/>
      <c r="GR1116" s="34"/>
      <c r="GS1116" s="34"/>
      <c r="GT1116" s="34"/>
      <c r="GU1116" s="34"/>
      <c r="GV1116" s="34"/>
      <c r="GW1116" s="34"/>
      <c r="GX1116" s="34"/>
      <c r="GY1116" s="34"/>
      <c r="GZ1116" s="34"/>
      <c r="HA1116" s="34"/>
      <c r="HB1116" s="34"/>
      <c r="HC1116" s="34"/>
      <c r="HD1116" s="34"/>
      <c r="HE1116" s="34"/>
      <c r="HF1116" s="34"/>
      <c r="HG1116" s="34"/>
      <c r="HH1116" s="34"/>
      <c r="HI1116" s="34"/>
      <c r="HJ1116" s="34"/>
      <c r="HK1116" s="34"/>
      <c r="HL1116" s="34"/>
      <c r="HM1116" s="34"/>
      <c r="HN1116" s="34"/>
      <c r="HO1116" s="34"/>
      <c r="HP1116" s="34"/>
      <c r="HQ1116" s="34"/>
      <c r="HR1116" s="34"/>
      <c r="HS1116" s="34"/>
      <c r="HT1116" s="34"/>
      <c r="HU1116" s="34"/>
      <c r="HV1116" s="34"/>
      <c r="HW1116" s="34"/>
      <c r="HX1116" s="34"/>
      <c r="HY1116" s="34"/>
      <c r="HZ1116" s="34"/>
      <c r="IA1116" s="34"/>
      <c r="IB1116" s="34"/>
      <c r="IC1116" s="34"/>
      <c r="ID1116" s="34"/>
      <c r="IE1116" s="34"/>
      <c r="IF1116" s="34"/>
      <c r="IG1116" s="34"/>
      <c r="IH1116" s="34"/>
      <c r="II1116" s="34"/>
      <c r="IJ1116" s="34"/>
      <c r="IK1116" s="34"/>
      <c r="IL1116" s="34"/>
      <c r="IM1116" s="34"/>
      <c r="IN1116" s="34"/>
    </row>
    <row r="1117" spans="1:248" s="35" customFormat="1" ht="15">
      <c r="A1117" s="30"/>
      <c r="B1117" s="30"/>
      <c r="C1117" s="30"/>
      <c r="D1117" s="30"/>
      <c r="E1117" s="32" t="s">
        <v>11</v>
      </c>
      <c r="F1117" s="30"/>
      <c r="G1117" s="33"/>
      <c r="H1117" s="33"/>
      <c r="I1117" s="33"/>
      <c r="J1117" s="33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  <c r="BA1117" s="34"/>
      <c r="BB1117" s="34"/>
      <c r="BC1117" s="34"/>
      <c r="BD1117" s="34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  <c r="BO1117" s="34"/>
      <c r="BP1117" s="34"/>
      <c r="BQ1117" s="34"/>
      <c r="BR1117" s="34"/>
      <c r="BS1117" s="34"/>
      <c r="BT1117" s="34"/>
      <c r="BU1117" s="34"/>
      <c r="BV1117" s="34"/>
      <c r="BW1117" s="34"/>
      <c r="BX1117" s="34"/>
      <c r="BY1117" s="34"/>
      <c r="BZ1117" s="34"/>
      <c r="CA1117" s="34"/>
      <c r="CB1117" s="34"/>
      <c r="CC1117" s="34"/>
      <c r="CD1117" s="34"/>
      <c r="CE1117" s="34"/>
      <c r="CF1117" s="34"/>
      <c r="CG1117" s="34"/>
      <c r="CH1117" s="34"/>
      <c r="CI1117" s="34"/>
      <c r="CJ1117" s="34"/>
      <c r="CK1117" s="34"/>
      <c r="CL1117" s="34"/>
      <c r="CM1117" s="34"/>
      <c r="CN1117" s="34"/>
      <c r="CO1117" s="34"/>
      <c r="CP1117" s="34"/>
      <c r="CQ1117" s="34"/>
      <c r="CR1117" s="34"/>
      <c r="CS1117" s="34"/>
      <c r="CT1117" s="34"/>
      <c r="CU1117" s="34"/>
      <c r="CV1117" s="34"/>
      <c r="CW1117" s="34"/>
      <c r="CX1117" s="34"/>
      <c r="CY1117" s="34"/>
      <c r="CZ1117" s="34"/>
      <c r="DA1117" s="34"/>
      <c r="DB1117" s="34"/>
      <c r="DC1117" s="34"/>
      <c r="DD1117" s="34"/>
      <c r="DE1117" s="34"/>
      <c r="DF1117" s="34"/>
      <c r="DG1117" s="34"/>
      <c r="DH1117" s="34"/>
      <c r="DI1117" s="34"/>
      <c r="DJ1117" s="34"/>
      <c r="DK1117" s="34"/>
      <c r="DL1117" s="34"/>
      <c r="DM1117" s="34"/>
      <c r="DN1117" s="34"/>
      <c r="DO1117" s="34"/>
      <c r="DP1117" s="34"/>
      <c r="DQ1117" s="34"/>
      <c r="DR1117" s="34"/>
      <c r="DS1117" s="34"/>
      <c r="DT1117" s="34"/>
      <c r="DU1117" s="34"/>
      <c r="DV1117" s="34"/>
      <c r="DW1117" s="34"/>
      <c r="DX1117" s="34"/>
      <c r="DY1117" s="34"/>
      <c r="DZ1117" s="34"/>
      <c r="EA1117" s="34"/>
      <c r="EB1117" s="34"/>
      <c r="EC1117" s="34"/>
      <c r="ED1117" s="34"/>
      <c r="EE1117" s="34"/>
      <c r="EF1117" s="34"/>
      <c r="EG1117" s="34"/>
      <c r="EH1117" s="34"/>
      <c r="EI1117" s="34"/>
      <c r="EJ1117" s="34"/>
      <c r="EK1117" s="34"/>
      <c r="EL1117" s="34"/>
      <c r="EM1117" s="34"/>
      <c r="EN1117" s="34"/>
      <c r="EO1117" s="34"/>
      <c r="EP1117" s="34"/>
      <c r="EQ1117" s="34"/>
      <c r="ER1117" s="34"/>
      <c r="ES1117" s="34"/>
      <c r="ET1117" s="34"/>
      <c r="EU1117" s="34"/>
      <c r="EV1117" s="34"/>
      <c r="EW1117" s="34"/>
      <c r="EX1117" s="34"/>
      <c r="EY1117" s="34"/>
      <c r="EZ1117" s="34"/>
      <c r="FA1117" s="34"/>
      <c r="FB1117" s="34"/>
      <c r="FC1117" s="34"/>
      <c r="FD1117" s="34"/>
      <c r="FE1117" s="34"/>
      <c r="FF1117" s="34"/>
      <c r="FG1117" s="34"/>
      <c r="FH1117" s="34"/>
      <c r="FI1117" s="34"/>
      <c r="FJ1117" s="34"/>
      <c r="FK1117" s="34"/>
      <c r="FL1117" s="34"/>
      <c r="FM1117" s="34"/>
      <c r="FN1117" s="34"/>
      <c r="FO1117" s="34"/>
      <c r="FP1117" s="34"/>
      <c r="FQ1117" s="34"/>
      <c r="FR1117" s="34"/>
      <c r="FS1117" s="34"/>
      <c r="FT1117" s="34"/>
      <c r="FU1117" s="34"/>
      <c r="FV1117" s="34"/>
      <c r="FW1117" s="34"/>
      <c r="FX1117" s="34"/>
      <c r="FY1117" s="34"/>
      <c r="FZ1117" s="34"/>
      <c r="GA1117" s="34"/>
      <c r="GB1117" s="34"/>
      <c r="GC1117" s="34"/>
      <c r="GD1117" s="34"/>
      <c r="GE1117" s="34"/>
      <c r="GF1117" s="34"/>
      <c r="GG1117" s="34"/>
      <c r="GH1117" s="34"/>
      <c r="GI1117" s="34"/>
      <c r="GJ1117" s="34"/>
      <c r="GK1117" s="34"/>
      <c r="GL1117" s="34"/>
      <c r="GM1117" s="34"/>
      <c r="GN1117" s="34"/>
      <c r="GO1117" s="34"/>
      <c r="GP1117" s="34"/>
      <c r="GQ1117" s="34"/>
      <c r="GR1117" s="34"/>
      <c r="GS1117" s="34"/>
      <c r="GT1117" s="34"/>
      <c r="GU1117" s="34"/>
      <c r="GV1117" s="34"/>
      <c r="GW1117" s="34"/>
      <c r="GX1117" s="34"/>
      <c r="GY1117" s="34"/>
      <c r="GZ1117" s="34"/>
      <c r="HA1117" s="34"/>
      <c r="HB1117" s="34"/>
      <c r="HC1117" s="34"/>
      <c r="HD1117" s="34"/>
      <c r="HE1117" s="34"/>
      <c r="HF1117" s="34"/>
      <c r="HG1117" s="34"/>
      <c r="HH1117" s="34"/>
      <c r="HI1117" s="34"/>
      <c r="HJ1117" s="34"/>
      <c r="HK1117" s="34"/>
      <c r="HL1117" s="34"/>
      <c r="HM1117" s="34"/>
      <c r="HN1117" s="34"/>
      <c r="HO1117" s="34"/>
      <c r="HP1117" s="34"/>
      <c r="HQ1117" s="34"/>
      <c r="HR1117" s="34"/>
      <c r="HS1117" s="34"/>
      <c r="HT1117" s="34"/>
      <c r="HU1117" s="34"/>
      <c r="HV1117" s="34"/>
      <c r="HW1117" s="34"/>
      <c r="HX1117" s="34"/>
      <c r="HY1117" s="34"/>
      <c r="HZ1117" s="34"/>
      <c r="IA1117" s="34"/>
      <c r="IB1117" s="34"/>
      <c r="IC1117" s="34"/>
      <c r="ID1117" s="34"/>
      <c r="IE1117" s="34"/>
      <c r="IF1117" s="34"/>
      <c r="IG1117" s="34"/>
      <c r="IH1117" s="34"/>
      <c r="II1117" s="34"/>
      <c r="IJ1117" s="34"/>
      <c r="IK1117" s="34"/>
      <c r="IL1117" s="34"/>
      <c r="IM1117" s="34"/>
      <c r="IN1117" s="34"/>
    </row>
    <row r="1118" spans="1:248" s="35" customFormat="1" ht="15">
      <c r="A1118" s="30"/>
      <c r="B1118" s="30"/>
      <c r="C1118" s="30"/>
      <c r="D1118" s="30"/>
      <c r="E1118" s="32"/>
      <c r="F1118" s="30"/>
      <c r="G1118" s="33"/>
      <c r="H1118" s="33"/>
      <c r="I1118" s="33"/>
      <c r="J1118" s="33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  <c r="BA1118" s="34"/>
      <c r="BB1118" s="34"/>
      <c r="BC1118" s="34"/>
      <c r="BD1118" s="34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4"/>
      <c r="BQ1118" s="34"/>
      <c r="BR1118" s="34"/>
      <c r="BS1118" s="34"/>
      <c r="BT1118" s="34"/>
      <c r="BU1118" s="34"/>
      <c r="BV1118" s="34"/>
      <c r="BW1118" s="34"/>
      <c r="BX1118" s="34"/>
      <c r="BY1118" s="34"/>
      <c r="BZ1118" s="34"/>
      <c r="CA1118" s="34"/>
      <c r="CB1118" s="34"/>
      <c r="CC1118" s="34"/>
      <c r="CD1118" s="34"/>
      <c r="CE1118" s="34"/>
      <c r="CF1118" s="34"/>
      <c r="CG1118" s="34"/>
      <c r="CH1118" s="34"/>
      <c r="CI1118" s="34"/>
      <c r="CJ1118" s="34"/>
      <c r="CK1118" s="34"/>
      <c r="CL1118" s="34"/>
      <c r="CM1118" s="34"/>
      <c r="CN1118" s="34"/>
      <c r="CO1118" s="34"/>
      <c r="CP1118" s="34"/>
      <c r="CQ1118" s="34"/>
      <c r="CR1118" s="34"/>
      <c r="CS1118" s="34"/>
      <c r="CT1118" s="34"/>
      <c r="CU1118" s="34"/>
      <c r="CV1118" s="34"/>
      <c r="CW1118" s="34"/>
      <c r="CX1118" s="34"/>
      <c r="CY1118" s="34"/>
      <c r="CZ1118" s="34"/>
      <c r="DA1118" s="34"/>
      <c r="DB1118" s="34"/>
      <c r="DC1118" s="34"/>
      <c r="DD1118" s="34"/>
      <c r="DE1118" s="34"/>
      <c r="DF1118" s="34"/>
      <c r="DG1118" s="34"/>
      <c r="DH1118" s="34"/>
      <c r="DI1118" s="34"/>
      <c r="DJ1118" s="34"/>
      <c r="DK1118" s="34"/>
      <c r="DL1118" s="34"/>
      <c r="DM1118" s="34"/>
      <c r="DN1118" s="34"/>
      <c r="DO1118" s="34"/>
      <c r="DP1118" s="34"/>
      <c r="DQ1118" s="34"/>
      <c r="DR1118" s="34"/>
      <c r="DS1118" s="34"/>
      <c r="DT1118" s="34"/>
      <c r="DU1118" s="34"/>
      <c r="DV1118" s="34"/>
      <c r="DW1118" s="34"/>
      <c r="DX1118" s="34"/>
      <c r="DY1118" s="34"/>
      <c r="DZ1118" s="34"/>
      <c r="EA1118" s="34"/>
      <c r="EB1118" s="34"/>
      <c r="EC1118" s="34"/>
      <c r="ED1118" s="34"/>
      <c r="EE1118" s="34"/>
      <c r="EF1118" s="34"/>
      <c r="EG1118" s="34"/>
      <c r="EH1118" s="34"/>
      <c r="EI1118" s="34"/>
      <c r="EJ1118" s="34"/>
      <c r="EK1118" s="34"/>
      <c r="EL1118" s="34"/>
      <c r="EM1118" s="34"/>
      <c r="EN1118" s="34"/>
      <c r="EO1118" s="34"/>
      <c r="EP1118" s="34"/>
      <c r="EQ1118" s="34"/>
      <c r="ER1118" s="34"/>
      <c r="ES1118" s="34"/>
      <c r="ET1118" s="34"/>
      <c r="EU1118" s="34"/>
      <c r="EV1118" s="34"/>
      <c r="EW1118" s="34"/>
      <c r="EX1118" s="34"/>
      <c r="EY1118" s="34"/>
      <c r="EZ1118" s="34"/>
      <c r="FA1118" s="34"/>
      <c r="FB1118" s="34"/>
      <c r="FC1118" s="34"/>
      <c r="FD1118" s="34"/>
      <c r="FE1118" s="34"/>
      <c r="FF1118" s="34"/>
      <c r="FG1118" s="34"/>
      <c r="FH1118" s="34"/>
      <c r="FI1118" s="34"/>
      <c r="FJ1118" s="34"/>
      <c r="FK1118" s="34"/>
      <c r="FL1118" s="34"/>
      <c r="FM1118" s="34"/>
      <c r="FN1118" s="34"/>
      <c r="FO1118" s="34"/>
      <c r="FP1118" s="34"/>
      <c r="FQ1118" s="34"/>
      <c r="FR1118" s="34"/>
      <c r="FS1118" s="34"/>
      <c r="FT1118" s="34"/>
      <c r="FU1118" s="34"/>
      <c r="FV1118" s="34"/>
      <c r="FW1118" s="34"/>
      <c r="FX1118" s="34"/>
      <c r="FY1118" s="34"/>
      <c r="FZ1118" s="34"/>
      <c r="GA1118" s="34"/>
      <c r="GB1118" s="34"/>
      <c r="GC1118" s="34"/>
      <c r="GD1118" s="34"/>
      <c r="GE1118" s="34"/>
      <c r="GF1118" s="34"/>
      <c r="GG1118" s="34"/>
      <c r="GH1118" s="34"/>
      <c r="GI1118" s="34"/>
      <c r="GJ1118" s="34"/>
      <c r="GK1118" s="34"/>
      <c r="GL1118" s="34"/>
      <c r="GM1118" s="34"/>
      <c r="GN1118" s="34"/>
      <c r="GO1118" s="34"/>
      <c r="GP1118" s="34"/>
      <c r="GQ1118" s="34"/>
      <c r="GR1118" s="34"/>
      <c r="GS1118" s="34"/>
      <c r="GT1118" s="34"/>
      <c r="GU1118" s="34"/>
      <c r="GV1118" s="34"/>
      <c r="GW1118" s="34"/>
      <c r="GX1118" s="34"/>
      <c r="GY1118" s="34"/>
      <c r="GZ1118" s="34"/>
      <c r="HA1118" s="34"/>
      <c r="HB1118" s="34"/>
      <c r="HC1118" s="34"/>
      <c r="HD1118" s="34"/>
      <c r="HE1118" s="34"/>
      <c r="HF1118" s="34"/>
      <c r="HG1118" s="34"/>
      <c r="HH1118" s="34"/>
      <c r="HI1118" s="34"/>
      <c r="HJ1118" s="34"/>
      <c r="HK1118" s="34"/>
      <c r="HL1118" s="34"/>
      <c r="HM1118" s="34"/>
      <c r="HN1118" s="34"/>
      <c r="HO1118" s="34"/>
      <c r="HP1118" s="34"/>
      <c r="HQ1118" s="34"/>
      <c r="HR1118" s="34"/>
      <c r="HS1118" s="34"/>
      <c r="HT1118" s="34"/>
      <c r="HU1118" s="34"/>
      <c r="HV1118" s="34"/>
      <c r="HW1118" s="34"/>
      <c r="HX1118" s="34"/>
      <c r="HY1118" s="34"/>
      <c r="HZ1118" s="34"/>
      <c r="IA1118" s="34"/>
      <c r="IB1118" s="34"/>
      <c r="IC1118" s="34"/>
      <c r="ID1118" s="34"/>
      <c r="IE1118" s="34"/>
      <c r="IF1118" s="34"/>
      <c r="IG1118" s="34"/>
      <c r="IH1118" s="34"/>
      <c r="II1118" s="34"/>
      <c r="IJ1118" s="34"/>
      <c r="IK1118" s="34"/>
      <c r="IL1118" s="34"/>
      <c r="IM1118" s="34"/>
      <c r="IN1118" s="34"/>
    </row>
    <row r="1119" spans="1:248" s="35" customFormat="1" ht="15">
      <c r="A1119" s="30"/>
      <c r="B1119" s="30"/>
      <c r="C1119" s="30"/>
      <c r="D1119" s="30"/>
      <c r="E1119" s="32" t="s">
        <v>32</v>
      </c>
      <c r="F1119" s="30"/>
      <c r="G1119" s="33"/>
      <c r="H1119" s="33"/>
      <c r="I1119" s="33">
        <v>2802000</v>
      </c>
      <c r="J1119" s="33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  <c r="BA1119" s="34"/>
      <c r="BB1119" s="34"/>
      <c r="BC1119" s="34"/>
      <c r="BD1119" s="34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  <c r="BO1119" s="34"/>
      <c r="BP1119" s="34"/>
      <c r="BQ1119" s="34"/>
      <c r="BR1119" s="34"/>
      <c r="BS1119" s="34"/>
      <c r="BT1119" s="34"/>
      <c r="BU1119" s="34"/>
      <c r="BV1119" s="34"/>
      <c r="BW1119" s="34"/>
      <c r="BX1119" s="34"/>
      <c r="BY1119" s="34"/>
      <c r="BZ1119" s="34"/>
      <c r="CA1119" s="34"/>
      <c r="CB1119" s="34"/>
      <c r="CC1119" s="34"/>
      <c r="CD1119" s="34"/>
      <c r="CE1119" s="34"/>
      <c r="CF1119" s="34"/>
      <c r="CG1119" s="34"/>
      <c r="CH1119" s="34"/>
      <c r="CI1119" s="34"/>
      <c r="CJ1119" s="34"/>
      <c r="CK1119" s="34"/>
      <c r="CL1119" s="34"/>
      <c r="CM1119" s="34"/>
      <c r="CN1119" s="34"/>
      <c r="CO1119" s="34"/>
      <c r="CP1119" s="34"/>
      <c r="CQ1119" s="34"/>
      <c r="CR1119" s="34"/>
      <c r="CS1119" s="34"/>
      <c r="CT1119" s="34"/>
      <c r="CU1119" s="34"/>
      <c r="CV1119" s="34"/>
      <c r="CW1119" s="34"/>
      <c r="CX1119" s="34"/>
      <c r="CY1119" s="34"/>
      <c r="CZ1119" s="34"/>
      <c r="DA1119" s="34"/>
      <c r="DB1119" s="34"/>
      <c r="DC1119" s="34"/>
      <c r="DD1119" s="34"/>
      <c r="DE1119" s="34"/>
      <c r="DF1119" s="34"/>
      <c r="DG1119" s="34"/>
      <c r="DH1119" s="34"/>
      <c r="DI1119" s="34"/>
      <c r="DJ1119" s="34"/>
      <c r="DK1119" s="34"/>
      <c r="DL1119" s="34"/>
      <c r="DM1119" s="34"/>
      <c r="DN1119" s="34"/>
      <c r="DO1119" s="34"/>
      <c r="DP1119" s="34"/>
      <c r="DQ1119" s="34"/>
      <c r="DR1119" s="34"/>
      <c r="DS1119" s="34"/>
      <c r="DT1119" s="34"/>
      <c r="DU1119" s="34"/>
      <c r="DV1119" s="34"/>
      <c r="DW1119" s="34"/>
      <c r="DX1119" s="34"/>
      <c r="DY1119" s="34"/>
      <c r="DZ1119" s="34"/>
      <c r="EA1119" s="34"/>
      <c r="EB1119" s="34"/>
      <c r="EC1119" s="34"/>
      <c r="ED1119" s="34"/>
      <c r="EE1119" s="34"/>
      <c r="EF1119" s="34"/>
      <c r="EG1119" s="34"/>
      <c r="EH1119" s="34"/>
      <c r="EI1119" s="34"/>
      <c r="EJ1119" s="34"/>
      <c r="EK1119" s="34"/>
      <c r="EL1119" s="34"/>
      <c r="EM1119" s="34"/>
      <c r="EN1119" s="34"/>
      <c r="EO1119" s="34"/>
      <c r="EP1119" s="34"/>
      <c r="EQ1119" s="34"/>
      <c r="ER1119" s="34"/>
      <c r="ES1119" s="34"/>
      <c r="ET1119" s="34"/>
      <c r="EU1119" s="34"/>
      <c r="EV1119" s="34"/>
      <c r="EW1119" s="34"/>
      <c r="EX1119" s="34"/>
      <c r="EY1119" s="34"/>
      <c r="EZ1119" s="34"/>
      <c r="FA1119" s="34"/>
      <c r="FB1119" s="34"/>
      <c r="FC1119" s="34"/>
      <c r="FD1119" s="34"/>
      <c r="FE1119" s="34"/>
      <c r="FF1119" s="34"/>
      <c r="FG1119" s="34"/>
      <c r="FH1119" s="34"/>
      <c r="FI1119" s="34"/>
      <c r="FJ1119" s="34"/>
      <c r="FK1119" s="34"/>
      <c r="FL1119" s="34"/>
      <c r="FM1119" s="34"/>
      <c r="FN1119" s="34"/>
      <c r="FO1119" s="34"/>
      <c r="FP1119" s="34"/>
      <c r="FQ1119" s="34"/>
      <c r="FR1119" s="34"/>
      <c r="FS1119" s="34"/>
      <c r="FT1119" s="34"/>
      <c r="FU1119" s="34"/>
      <c r="FV1119" s="34"/>
      <c r="FW1119" s="34"/>
      <c r="FX1119" s="34"/>
      <c r="FY1119" s="34"/>
      <c r="FZ1119" s="34"/>
      <c r="GA1119" s="34"/>
      <c r="GB1119" s="34"/>
      <c r="GC1119" s="34"/>
      <c r="GD1119" s="34"/>
      <c r="GE1119" s="34"/>
      <c r="GF1119" s="34"/>
      <c r="GG1119" s="34"/>
      <c r="GH1119" s="34"/>
      <c r="GI1119" s="34"/>
      <c r="GJ1119" s="34"/>
      <c r="GK1119" s="34"/>
      <c r="GL1119" s="34"/>
      <c r="GM1119" s="34"/>
      <c r="GN1119" s="34"/>
      <c r="GO1119" s="34"/>
      <c r="GP1119" s="34"/>
      <c r="GQ1119" s="34"/>
      <c r="GR1119" s="34"/>
      <c r="GS1119" s="34"/>
      <c r="GT1119" s="34"/>
      <c r="GU1119" s="34"/>
      <c r="GV1119" s="34"/>
      <c r="GW1119" s="34"/>
      <c r="GX1119" s="34"/>
      <c r="GY1119" s="34"/>
      <c r="GZ1119" s="34"/>
      <c r="HA1119" s="34"/>
      <c r="HB1119" s="34"/>
      <c r="HC1119" s="34"/>
      <c r="HD1119" s="34"/>
      <c r="HE1119" s="34"/>
      <c r="HF1119" s="34"/>
      <c r="HG1119" s="34"/>
      <c r="HH1119" s="34"/>
      <c r="HI1119" s="34"/>
      <c r="HJ1119" s="34"/>
      <c r="HK1119" s="34"/>
      <c r="HL1119" s="34"/>
      <c r="HM1119" s="34"/>
      <c r="HN1119" s="34"/>
      <c r="HO1119" s="34"/>
      <c r="HP1119" s="34"/>
      <c r="HQ1119" s="34"/>
      <c r="HR1119" s="34"/>
      <c r="HS1119" s="34"/>
      <c r="HT1119" s="34"/>
      <c r="HU1119" s="34"/>
      <c r="HV1119" s="34"/>
      <c r="HW1119" s="34"/>
      <c r="HX1119" s="34"/>
      <c r="HY1119" s="34"/>
      <c r="HZ1119" s="34"/>
      <c r="IA1119" s="34"/>
      <c r="IB1119" s="34"/>
      <c r="IC1119" s="34"/>
      <c r="ID1119" s="34"/>
      <c r="IE1119" s="34"/>
      <c r="IF1119" s="34"/>
      <c r="IG1119" s="34"/>
      <c r="IH1119" s="34"/>
      <c r="II1119" s="34"/>
      <c r="IJ1119" s="34"/>
      <c r="IK1119" s="34"/>
      <c r="IL1119" s="34"/>
      <c r="IM1119" s="34"/>
      <c r="IN1119" s="34"/>
    </row>
    <row r="1120" spans="1:248" s="35" customFormat="1" ht="15">
      <c r="A1120" s="30"/>
      <c r="B1120" s="30"/>
      <c r="C1120" s="30"/>
      <c r="D1120" s="30"/>
      <c r="E1120" s="32"/>
      <c r="F1120" s="30"/>
      <c r="G1120" s="33"/>
      <c r="H1120" s="33"/>
      <c r="I1120" s="33"/>
      <c r="J1120" s="33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  <c r="BA1120" s="34"/>
      <c r="BB1120" s="34"/>
      <c r="BC1120" s="34"/>
      <c r="BD1120" s="34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  <c r="BO1120" s="34"/>
      <c r="BP1120" s="34"/>
      <c r="BQ1120" s="34"/>
      <c r="BR1120" s="34"/>
      <c r="BS1120" s="34"/>
      <c r="BT1120" s="34"/>
      <c r="BU1120" s="34"/>
      <c r="BV1120" s="34"/>
      <c r="BW1120" s="34"/>
      <c r="BX1120" s="34"/>
      <c r="BY1120" s="34"/>
      <c r="BZ1120" s="34"/>
      <c r="CA1120" s="34"/>
      <c r="CB1120" s="34"/>
      <c r="CC1120" s="34"/>
      <c r="CD1120" s="34"/>
      <c r="CE1120" s="34"/>
      <c r="CF1120" s="34"/>
      <c r="CG1120" s="34"/>
      <c r="CH1120" s="34"/>
      <c r="CI1120" s="34"/>
      <c r="CJ1120" s="34"/>
      <c r="CK1120" s="34"/>
      <c r="CL1120" s="34"/>
      <c r="CM1120" s="34"/>
      <c r="CN1120" s="34"/>
      <c r="CO1120" s="34"/>
      <c r="CP1120" s="34"/>
      <c r="CQ1120" s="34"/>
      <c r="CR1120" s="34"/>
      <c r="CS1120" s="34"/>
      <c r="CT1120" s="34"/>
      <c r="CU1120" s="34"/>
      <c r="CV1120" s="34"/>
      <c r="CW1120" s="34"/>
      <c r="CX1120" s="34"/>
      <c r="CY1120" s="34"/>
      <c r="CZ1120" s="34"/>
      <c r="DA1120" s="34"/>
      <c r="DB1120" s="34"/>
      <c r="DC1120" s="34"/>
      <c r="DD1120" s="34"/>
      <c r="DE1120" s="34"/>
      <c r="DF1120" s="34"/>
      <c r="DG1120" s="34"/>
      <c r="DH1120" s="34"/>
      <c r="DI1120" s="34"/>
      <c r="DJ1120" s="34"/>
      <c r="DK1120" s="34"/>
      <c r="DL1120" s="34"/>
      <c r="DM1120" s="34"/>
      <c r="DN1120" s="34"/>
      <c r="DO1120" s="34"/>
      <c r="DP1120" s="34"/>
      <c r="DQ1120" s="34"/>
      <c r="DR1120" s="34"/>
      <c r="DS1120" s="34"/>
      <c r="DT1120" s="34"/>
      <c r="DU1120" s="34"/>
      <c r="DV1120" s="34"/>
      <c r="DW1120" s="34"/>
      <c r="DX1120" s="34"/>
      <c r="DY1120" s="34"/>
      <c r="DZ1120" s="34"/>
      <c r="EA1120" s="34"/>
      <c r="EB1120" s="34"/>
      <c r="EC1120" s="34"/>
      <c r="ED1120" s="34"/>
      <c r="EE1120" s="34"/>
      <c r="EF1120" s="34"/>
      <c r="EG1120" s="34"/>
      <c r="EH1120" s="34"/>
      <c r="EI1120" s="34"/>
      <c r="EJ1120" s="34"/>
      <c r="EK1120" s="34"/>
      <c r="EL1120" s="34"/>
      <c r="EM1120" s="34"/>
      <c r="EN1120" s="34"/>
      <c r="EO1120" s="34"/>
      <c r="EP1120" s="34"/>
      <c r="EQ1120" s="34"/>
      <c r="ER1120" s="34"/>
      <c r="ES1120" s="34"/>
      <c r="ET1120" s="34"/>
      <c r="EU1120" s="34"/>
      <c r="EV1120" s="34"/>
      <c r="EW1120" s="34"/>
      <c r="EX1120" s="34"/>
      <c r="EY1120" s="34"/>
      <c r="EZ1120" s="34"/>
      <c r="FA1120" s="34"/>
      <c r="FB1120" s="34"/>
      <c r="FC1120" s="34"/>
      <c r="FD1120" s="34"/>
      <c r="FE1120" s="34"/>
      <c r="FF1120" s="34"/>
      <c r="FG1120" s="34"/>
      <c r="FH1120" s="34"/>
      <c r="FI1120" s="34"/>
      <c r="FJ1120" s="34"/>
      <c r="FK1120" s="34"/>
      <c r="FL1120" s="34"/>
      <c r="FM1120" s="34"/>
      <c r="FN1120" s="34"/>
      <c r="FO1120" s="34"/>
      <c r="FP1120" s="34"/>
      <c r="FQ1120" s="34"/>
      <c r="FR1120" s="34"/>
      <c r="FS1120" s="34"/>
      <c r="FT1120" s="34"/>
      <c r="FU1120" s="34"/>
      <c r="FV1120" s="34"/>
      <c r="FW1120" s="34"/>
      <c r="FX1120" s="34"/>
      <c r="FY1120" s="34"/>
      <c r="FZ1120" s="34"/>
      <c r="GA1120" s="34"/>
      <c r="GB1120" s="34"/>
      <c r="GC1120" s="34"/>
      <c r="GD1120" s="34"/>
      <c r="GE1120" s="34"/>
      <c r="GF1120" s="34"/>
      <c r="GG1120" s="34"/>
      <c r="GH1120" s="34"/>
      <c r="GI1120" s="34"/>
      <c r="GJ1120" s="34"/>
      <c r="GK1120" s="34"/>
      <c r="GL1120" s="34"/>
      <c r="GM1120" s="34"/>
      <c r="GN1120" s="34"/>
      <c r="GO1120" s="34"/>
      <c r="GP1120" s="34"/>
      <c r="GQ1120" s="34"/>
      <c r="GR1120" s="34"/>
      <c r="GS1120" s="34"/>
      <c r="GT1120" s="34"/>
      <c r="GU1120" s="34"/>
      <c r="GV1120" s="34"/>
      <c r="GW1120" s="34"/>
      <c r="GX1120" s="34"/>
      <c r="GY1120" s="34"/>
      <c r="GZ1120" s="34"/>
      <c r="HA1120" s="34"/>
      <c r="HB1120" s="34"/>
      <c r="HC1120" s="34"/>
      <c r="HD1120" s="34"/>
      <c r="HE1120" s="34"/>
      <c r="HF1120" s="34"/>
      <c r="HG1120" s="34"/>
      <c r="HH1120" s="34"/>
      <c r="HI1120" s="34"/>
      <c r="HJ1120" s="34"/>
      <c r="HK1120" s="34"/>
      <c r="HL1120" s="34"/>
      <c r="HM1120" s="34"/>
      <c r="HN1120" s="34"/>
      <c r="HO1120" s="34"/>
      <c r="HP1120" s="34"/>
      <c r="HQ1120" s="34"/>
      <c r="HR1120" s="34"/>
      <c r="HS1120" s="34"/>
      <c r="HT1120" s="34"/>
      <c r="HU1120" s="34"/>
      <c r="HV1120" s="34"/>
      <c r="HW1120" s="34"/>
      <c r="HX1120" s="34"/>
      <c r="HY1120" s="34"/>
      <c r="HZ1120" s="34"/>
      <c r="IA1120" s="34"/>
      <c r="IB1120" s="34"/>
      <c r="IC1120" s="34"/>
      <c r="ID1120" s="34"/>
      <c r="IE1120" s="34"/>
      <c r="IF1120" s="34"/>
      <c r="IG1120" s="34"/>
      <c r="IH1120" s="34"/>
      <c r="II1120" s="34"/>
      <c r="IJ1120" s="34"/>
      <c r="IK1120" s="34"/>
      <c r="IL1120" s="34"/>
      <c r="IM1120" s="34"/>
      <c r="IN1120" s="34"/>
    </row>
    <row r="1121" spans="1:248" s="35" customFormat="1" ht="60">
      <c r="A1121" s="30" t="s">
        <v>558</v>
      </c>
      <c r="B1121" s="30" t="s">
        <v>214</v>
      </c>
      <c r="C1121" s="30" t="s">
        <v>18</v>
      </c>
      <c r="D1121" s="30" t="s">
        <v>497</v>
      </c>
      <c r="E1121" s="32" t="s">
        <v>444</v>
      </c>
      <c r="F1121" s="30" t="s">
        <v>445</v>
      </c>
      <c r="G1121" s="33">
        <v>100000000</v>
      </c>
      <c r="H1121" s="33">
        <v>2.2</v>
      </c>
      <c r="I1121" s="33">
        <v>9000000</v>
      </c>
      <c r="J1121" s="33">
        <v>11.2</v>
      </c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  <c r="BA1121" s="34"/>
      <c r="BB1121" s="34"/>
      <c r="BC1121" s="34"/>
      <c r="BD1121" s="34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4"/>
      <c r="BQ1121" s="34"/>
      <c r="BR1121" s="34"/>
      <c r="BS1121" s="34"/>
      <c r="BT1121" s="34"/>
      <c r="BU1121" s="34"/>
      <c r="BV1121" s="34"/>
      <c r="BW1121" s="34"/>
      <c r="BX1121" s="34"/>
      <c r="BY1121" s="34"/>
      <c r="BZ1121" s="34"/>
      <c r="CA1121" s="34"/>
      <c r="CB1121" s="34"/>
      <c r="CC1121" s="34"/>
      <c r="CD1121" s="34"/>
      <c r="CE1121" s="34"/>
      <c r="CF1121" s="34"/>
      <c r="CG1121" s="34"/>
      <c r="CH1121" s="34"/>
      <c r="CI1121" s="34"/>
      <c r="CJ1121" s="34"/>
      <c r="CK1121" s="34"/>
      <c r="CL1121" s="34"/>
      <c r="CM1121" s="34"/>
      <c r="CN1121" s="34"/>
      <c r="CO1121" s="34"/>
      <c r="CP1121" s="34"/>
      <c r="CQ1121" s="34"/>
      <c r="CR1121" s="34"/>
      <c r="CS1121" s="34"/>
      <c r="CT1121" s="34"/>
      <c r="CU1121" s="34"/>
      <c r="CV1121" s="34"/>
      <c r="CW1121" s="34"/>
      <c r="CX1121" s="34"/>
      <c r="CY1121" s="34"/>
      <c r="CZ1121" s="34"/>
      <c r="DA1121" s="34"/>
      <c r="DB1121" s="34"/>
      <c r="DC1121" s="34"/>
      <c r="DD1121" s="34"/>
      <c r="DE1121" s="34"/>
      <c r="DF1121" s="34"/>
      <c r="DG1121" s="34"/>
      <c r="DH1121" s="34"/>
      <c r="DI1121" s="34"/>
      <c r="DJ1121" s="34"/>
      <c r="DK1121" s="34"/>
      <c r="DL1121" s="34"/>
      <c r="DM1121" s="34"/>
      <c r="DN1121" s="34"/>
      <c r="DO1121" s="34"/>
      <c r="DP1121" s="34"/>
      <c r="DQ1121" s="34"/>
      <c r="DR1121" s="34"/>
      <c r="DS1121" s="34"/>
      <c r="DT1121" s="34"/>
      <c r="DU1121" s="34"/>
      <c r="DV1121" s="34"/>
      <c r="DW1121" s="34"/>
      <c r="DX1121" s="34"/>
      <c r="DY1121" s="34"/>
      <c r="DZ1121" s="34"/>
      <c r="EA1121" s="34"/>
      <c r="EB1121" s="34"/>
      <c r="EC1121" s="34"/>
      <c r="ED1121" s="34"/>
      <c r="EE1121" s="34"/>
      <c r="EF1121" s="34"/>
      <c r="EG1121" s="34"/>
      <c r="EH1121" s="34"/>
      <c r="EI1121" s="34"/>
      <c r="EJ1121" s="34"/>
      <c r="EK1121" s="34"/>
      <c r="EL1121" s="34"/>
      <c r="EM1121" s="34"/>
      <c r="EN1121" s="34"/>
      <c r="EO1121" s="34"/>
      <c r="EP1121" s="34"/>
      <c r="EQ1121" s="34"/>
      <c r="ER1121" s="34"/>
      <c r="ES1121" s="34"/>
      <c r="ET1121" s="34"/>
      <c r="EU1121" s="34"/>
      <c r="EV1121" s="34"/>
      <c r="EW1121" s="34"/>
      <c r="EX1121" s="34"/>
      <c r="EY1121" s="34"/>
      <c r="EZ1121" s="34"/>
      <c r="FA1121" s="34"/>
      <c r="FB1121" s="34"/>
      <c r="FC1121" s="34"/>
      <c r="FD1121" s="34"/>
      <c r="FE1121" s="34"/>
      <c r="FF1121" s="34"/>
      <c r="FG1121" s="34"/>
      <c r="FH1121" s="34"/>
      <c r="FI1121" s="34"/>
      <c r="FJ1121" s="34"/>
      <c r="FK1121" s="34"/>
      <c r="FL1121" s="34"/>
      <c r="FM1121" s="34"/>
      <c r="FN1121" s="34"/>
      <c r="FO1121" s="34"/>
      <c r="FP1121" s="34"/>
      <c r="FQ1121" s="34"/>
      <c r="FR1121" s="34"/>
      <c r="FS1121" s="34"/>
      <c r="FT1121" s="34"/>
      <c r="FU1121" s="34"/>
      <c r="FV1121" s="34"/>
      <c r="FW1121" s="34"/>
      <c r="FX1121" s="34"/>
      <c r="FY1121" s="34"/>
      <c r="FZ1121" s="34"/>
      <c r="GA1121" s="34"/>
      <c r="GB1121" s="34"/>
      <c r="GC1121" s="34"/>
      <c r="GD1121" s="34"/>
      <c r="GE1121" s="34"/>
      <c r="GF1121" s="34"/>
      <c r="GG1121" s="34"/>
      <c r="GH1121" s="34"/>
      <c r="GI1121" s="34"/>
      <c r="GJ1121" s="34"/>
      <c r="GK1121" s="34"/>
      <c r="GL1121" s="34"/>
      <c r="GM1121" s="34"/>
      <c r="GN1121" s="34"/>
      <c r="GO1121" s="34"/>
      <c r="GP1121" s="34"/>
      <c r="GQ1121" s="34"/>
      <c r="GR1121" s="34"/>
      <c r="GS1121" s="34"/>
      <c r="GT1121" s="34"/>
      <c r="GU1121" s="34"/>
      <c r="GV1121" s="34"/>
      <c r="GW1121" s="34"/>
      <c r="GX1121" s="34"/>
      <c r="GY1121" s="34"/>
      <c r="GZ1121" s="34"/>
      <c r="HA1121" s="34"/>
      <c r="HB1121" s="34"/>
      <c r="HC1121" s="34"/>
      <c r="HD1121" s="34"/>
      <c r="HE1121" s="34"/>
      <c r="HF1121" s="34"/>
      <c r="HG1121" s="34"/>
      <c r="HH1121" s="34"/>
      <c r="HI1121" s="34"/>
      <c r="HJ1121" s="34"/>
      <c r="HK1121" s="34"/>
      <c r="HL1121" s="34"/>
      <c r="HM1121" s="34"/>
      <c r="HN1121" s="34"/>
      <c r="HO1121" s="34"/>
      <c r="HP1121" s="34"/>
      <c r="HQ1121" s="34"/>
      <c r="HR1121" s="34"/>
      <c r="HS1121" s="34"/>
      <c r="HT1121" s="34"/>
      <c r="HU1121" s="34"/>
      <c r="HV1121" s="34"/>
      <c r="HW1121" s="34"/>
      <c r="HX1121" s="34"/>
      <c r="HY1121" s="34"/>
      <c r="HZ1121" s="34"/>
      <c r="IA1121" s="34"/>
      <c r="IB1121" s="34"/>
      <c r="IC1121" s="34"/>
      <c r="ID1121" s="34"/>
      <c r="IE1121" s="34"/>
      <c r="IF1121" s="34"/>
      <c r="IG1121" s="34"/>
      <c r="IH1121" s="34"/>
      <c r="II1121" s="34"/>
      <c r="IJ1121" s="34"/>
      <c r="IK1121" s="34"/>
      <c r="IL1121" s="34"/>
      <c r="IM1121" s="34"/>
      <c r="IN1121" s="34"/>
    </row>
    <row r="1122" spans="1:248" s="35" customFormat="1" ht="15">
      <c r="A1122" s="30"/>
      <c r="B1122" s="30"/>
      <c r="C1122" s="30"/>
      <c r="D1122" s="30"/>
      <c r="E1122" s="32"/>
      <c r="F1122" s="30"/>
      <c r="G1122" s="33"/>
      <c r="H1122" s="33"/>
      <c r="I1122" s="33"/>
      <c r="J1122" s="33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  <c r="BA1122" s="34"/>
      <c r="BB1122" s="34"/>
      <c r="BC1122" s="34"/>
      <c r="BD1122" s="34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  <c r="BO1122" s="34"/>
      <c r="BP1122" s="34"/>
      <c r="BQ1122" s="34"/>
      <c r="BR1122" s="34"/>
      <c r="BS1122" s="34"/>
      <c r="BT1122" s="34"/>
      <c r="BU1122" s="34"/>
      <c r="BV1122" s="34"/>
      <c r="BW1122" s="34"/>
      <c r="BX1122" s="34"/>
      <c r="BY1122" s="34"/>
      <c r="BZ1122" s="34"/>
      <c r="CA1122" s="34"/>
      <c r="CB1122" s="34"/>
      <c r="CC1122" s="34"/>
      <c r="CD1122" s="34"/>
      <c r="CE1122" s="34"/>
      <c r="CF1122" s="34"/>
      <c r="CG1122" s="34"/>
      <c r="CH1122" s="34"/>
      <c r="CI1122" s="34"/>
      <c r="CJ1122" s="34"/>
      <c r="CK1122" s="34"/>
      <c r="CL1122" s="34"/>
      <c r="CM1122" s="34"/>
      <c r="CN1122" s="34"/>
      <c r="CO1122" s="34"/>
      <c r="CP1122" s="34"/>
      <c r="CQ1122" s="34"/>
      <c r="CR1122" s="34"/>
      <c r="CS1122" s="34"/>
      <c r="CT1122" s="34"/>
      <c r="CU1122" s="34"/>
      <c r="CV1122" s="34"/>
      <c r="CW1122" s="34"/>
      <c r="CX1122" s="34"/>
      <c r="CY1122" s="34"/>
      <c r="CZ1122" s="34"/>
      <c r="DA1122" s="34"/>
      <c r="DB1122" s="34"/>
      <c r="DC1122" s="34"/>
      <c r="DD1122" s="34"/>
      <c r="DE1122" s="34"/>
      <c r="DF1122" s="34"/>
      <c r="DG1122" s="34"/>
      <c r="DH1122" s="34"/>
      <c r="DI1122" s="34"/>
      <c r="DJ1122" s="34"/>
      <c r="DK1122" s="34"/>
      <c r="DL1122" s="34"/>
      <c r="DM1122" s="34"/>
      <c r="DN1122" s="34"/>
      <c r="DO1122" s="34"/>
      <c r="DP1122" s="34"/>
      <c r="DQ1122" s="34"/>
      <c r="DR1122" s="34"/>
      <c r="DS1122" s="34"/>
      <c r="DT1122" s="34"/>
      <c r="DU1122" s="34"/>
      <c r="DV1122" s="34"/>
      <c r="DW1122" s="34"/>
      <c r="DX1122" s="34"/>
      <c r="DY1122" s="34"/>
      <c r="DZ1122" s="34"/>
      <c r="EA1122" s="34"/>
      <c r="EB1122" s="34"/>
      <c r="EC1122" s="34"/>
      <c r="ED1122" s="34"/>
      <c r="EE1122" s="34"/>
      <c r="EF1122" s="34"/>
      <c r="EG1122" s="34"/>
      <c r="EH1122" s="34"/>
      <c r="EI1122" s="34"/>
      <c r="EJ1122" s="34"/>
      <c r="EK1122" s="34"/>
      <c r="EL1122" s="34"/>
      <c r="EM1122" s="34"/>
      <c r="EN1122" s="34"/>
      <c r="EO1122" s="34"/>
      <c r="EP1122" s="34"/>
      <c r="EQ1122" s="34"/>
      <c r="ER1122" s="34"/>
      <c r="ES1122" s="34"/>
      <c r="ET1122" s="34"/>
      <c r="EU1122" s="34"/>
      <c r="EV1122" s="34"/>
      <c r="EW1122" s="34"/>
      <c r="EX1122" s="34"/>
      <c r="EY1122" s="34"/>
      <c r="EZ1122" s="34"/>
      <c r="FA1122" s="34"/>
      <c r="FB1122" s="34"/>
      <c r="FC1122" s="34"/>
      <c r="FD1122" s="34"/>
      <c r="FE1122" s="34"/>
      <c r="FF1122" s="34"/>
      <c r="FG1122" s="34"/>
      <c r="FH1122" s="34"/>
      <c r="FI1122" s="34"/>
      <c r="FJ1122" s="34"/>
      <c r="FK1122" s="34"/>
      <c r="FL1122" s="34"/>
      <c r="FM1122" s="34"/>
      <c r="FN1122" s="34"/>
      <c r="FO1122" s="34"/>
      <c r="FP1122" s="34"/>
      <c r="FQ1122" s="34"/>
      <c r="FR1122" s="34"/>
      <c r="FS1122" s="34"/>
      <c r="FT1122" s="34"/>
      <c r="FU1122" s="34"/>
      <c r="FV1122" s="34"/>
      <c r="FW1122" s="34"/>
      <c r="FX1122" s="34"/>
      <c r="FY1122" s="34"/>
      <c r="FZ1122" s="34"/>
      <c r="GA1122" s="34"/>
      <c r="GB1122" s="34"/>
      <c r="GC1122" s="34"/>
      <c r="GD1122" s="34"/>
      <c r="GE1122" s="34"/>
      <c r="GF1122" s="34"/>
      <c r="GG1122" s="34"/>
      <c r="GH1122" s="34"/>
      <c r="GI1122" s="34"/>
      <c r="GJ1122" s="34"/>
      <c r="GK1122" s="34"/>
      <c r="GL1122" s="34"/>
      <c r="GM1122" s="34"/>
      <c r="GN1122" s="34"/>
      <c r="GO1122" s="34"/>
      <c r="GP1122" s="34"/>
      <c r="GQ1122" s="34"/>
      <c r="GR1122" s="34"/>
      <c r="GS1122" s="34"/>
      <c r="GT1122" s="34"/>
      <c r="GU1122" s="34"/>
      <c r="GV1122" s="34"/>
      <c r="GW1122" s="34"/>
      <c r="GX1122" s="34"/>
      <c r="GY1122" s="34"/>
      <c r="GZ1122" s="34"/>
      <c r="HA1122" s="34"/>
      <c r="HB1122" s="34"/>
      <c r="HC1122" s="34"/>
      <c r="HD1122" s="34"/>
      <c r="HE1122" s="34"/>
      <c r="HF1122" s="34"/>
      <c r="HG1122" s="34"/>
      <c r="HH1122" s="34"/>
      <c r="HI1122" s="34"/>
      <c r="HJ1122" s="34"/>
      <c r="HK1122" s="34"/>
      <c r="HL1122" s="34"/>
      <c r="HM1122" s="34"/>
      <c r="HN1122" s="34"/>
      <c r="HO1122" s="34"/>
      <c r="HP1122" s="34"/>
      <c r="HQ1122" s="34"/>
      <c r="HR1122" s="34"/>
      <c r="HS1122" s="34"/>
      <c r="HT1122" s="34"/>
      <c r="HU1122" s="34"/>
      <c r="HV1122" s="34"/>
      <c r="HW1122" s="34"/>
      <c r="HX1122" s="34"/>
      <c r="HY1122" s="34"/>
      <c r="HZ1122" s="34"/>
      <c r="IA1122" s="34"/>
      <c r="IB1122" s="34"/>
      <c r="IC1122" s="34"/>
      <c r="ID1122" s="34"/>
      <c r="IE1122" s="34"/>
      <c r="IF1122" s="34"/>
      <c r="IG1122" s="34"/>
      <c r="IH1122" s="34"/>
      <c r="II1122" s="34"/>
      <c r="IJ1122" s="34"/>
      <c r="IK1122" s="34"/>
      <c r="IL1122" s="34"/>
      <c r="IM1122" s="34"/>
      <c r="IN1122" s="34"/>
    </row>
    <row r="1123" spans="1:248" s="35" customFormat="1" ht="15">
      <c r="A1123" s="30"/>
      <c r="B1123" s="30"/>
      <c r="C1123" s="30"/>
      <c r="D1123" s="30"/>
      <c r="E1123" s="32" t="s">
        <v>11</v>
      </c>
      <c r="F1123" s="30"/>
      <c r="G1123" s="33"/>
      <c r="H1123" s="33"/>
      <c r="I1123" s="33"/>
      <c r="J1123" s="33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  <c r="BA1123" s="34"/>
      <c r="BB1123" s="34"/>
      <c r="BC1123" s="34"/>
      <c r="BD1123" s="34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  <c r="BO1123" s="34"/>
      <c r="BP1123" s="34"/>
      <c r="BQ1123" s="34"/>
      <c r="BR1123" s="34"/>
      <c r="BS1123" s="34"/>
      <c r="BT1123" s="34"/>
      <c r="BU1123" s="34"/>
      <c r="BV1123" s="34"/>
      <c r="BW1123" s="34"/>
      <c r="BX1123" s="34"/>
      <c r="BY1123" s="34"/>
      <c r="BZ1123" s="34"/>
      <c r="CA1123" s="34"/>
      <c r="CB1123" s="34"/>
      <c r="CC1123" s="34"/>
      <c r="CD1123" s="34"/>
      <c r="CE1123" s="34"/>
      <c r="CF1123" s="34"/>
      <c r="CG1123" s="34"/>
      <c r="CH1123" s="34"/>
      <c r="CI1123" s="34"/>
      <c r="CJ1123" s="34"/>
      <c r="CK1123" s="34"/>
      <c r="CL1123" s="34"/>
      <c r="CM1123" s="34"/>
      <c r="CN1123" s="34"/>
      <c r="CO1123" s="34"/>
      <c r="CP1123" s="34"/>
      <c r="CQ1123" s="34"/>
      <c r="CR1123" s="34"/>
      <c r="CS1123" s="34"/>
      <c r="CT1123" s="34"/>
      <c r="CU1123" s="34"/>
      <c r="CV1123" s="34"/>
      <c r="CW1123" s="34"/>
      <c r="CX1123" s="34"/>
      <c r="CY1123" s="34"/>
      <c r="CZ1123" s="34"/>
      <c r="DA1123" s="34"/>
      <c r="DB1123" s="34"/>
      <c r="DC1123" s="34"/>
      <c r="DD1123" s="34"/>
      <c r="DE1123" s="34"/>
      <c r="DF1123" s="34"/>
      <c r="DG1123" s="34"/>
      <c r="DH1123" s="34"/>
      <c r="DI1123" s="34"/>
      <c r="DJ1123" s="34"/>
      <c r="DK1123" s="34"/>
      <c r="DL1123" s="34"/>
      <c r="DM1123" s="34"/>
      <c r="DN1123" s="34"/>
      <c r="DO1123" s="34"/>
      <c r="DP1123" s="34"/>
      <c r="DQ1123" s="34"/>
      <c r="DR1123" s="34"/>
      <c r="DS1123" s="34"/>
      <c r="DT1123" s="34"/>
      <c r="DU1123" s="34"/>
      <c r="DV1123" s="34"/>
      <c r="DW1123" s="34"/>
      <c r="DX1123" s="34"/>
      <c r="DY1123" s="34"/>
      <c r="DZ1123" s="34"/>
      <c r="EA1123" s="34"/>
      <c r="EB1123" s="34"/>
      <c r="EC1123" s="34"/>
      <c r="ED1123" s="34"/>
      <c r="EE1123" s="34"/>
      <c r="EF1123" s="34"/>
      <c r="EG1123" s="34"/>
      <c r="EH1123" s="34"/>
      <c r="EI1123" s="34"/>
      <c r="EJ1123" s="34"/>
      <c r="EK1123" s="34"/>
      <c r="EL1123" s="34"/>
      <c r="EM1123" s="34"/>
      <c r="EN1123" s="34"/>
      <c r="EO1123" s="34"/>
      <c r="EP1123" s="34"/>
      <c r="EQ1123" s="34"/>
      <c r="ER1123" s="34"/>
      <c r="ES1123" s="34"/>
      <c r="ET1123" s="34"/>
      <c r="EU1123" s="34"/>
      <c r="EV1123" s="34"/>
      <c r="EW1123" s="34"/>
      <c r="EX1123" s="34"/>
      <c r="EY1123" s="34"/>
      <c r="EZ1123" s="34"/>
      <c r="FA1123" s="34"/>
      <c r="FB1123" s="34"/>
      <c r="FC1123" s="34"/>
      <c r="FD1123" s="34"/>
      <c r="FE1123" s="34"/>
      <c r="FF1123" s="34"/>
      <c r="FG1123" s="34"/>
      <c r="FH1123" s="34"/>
      <c r="FI1123" s="34"/>
      <c r="FJ1123" s="34"/>
      <c r="FK1123" s="34"/>
      <c r="FL1123" s="34"/>
      <c r="FM1123" s="34"/>
      <c r="FN1123" s="34"/>
      <c r="FO1123" s="34"/>
      <c r="FP1123" s="34"/>
      <c r="FQ1123" s="34"/>
      <c r="FR1123" s="34"/>
      <c r="FS1123" s="34"/>
      <c r="FT1123" s="34"/>
      <c r="FU1123" s="34"/>
      <c r="FV1123" s="34"/>
      <c r="FW1123" s="34"/>
      <c r="FX1123" s="34"/>
      <c r="FY1123" s="34"/>
      <c r="FZ1123" s="34"/>
      <c r="GA1123" s="34"/>
      <c r="GB1123" s="34"/>
      <c r="GC1123" s="34"/>
      <c r="GD1123" s="34"/>
      <c r="GE1123" s="34"/>
      <c r="GF1123" s="34"/>
      <c r="GG1123" s="34"/>
      <c r="GH1123" s="34"/>
      <c r="GI1123" s="34"/>
      <c r="GJ1123" s="34"/>
      <c r="GK1123" s="34"/>
      <c r="GL1123" s="34"/>
      <c r="GM1123" s="34"/>
      <c r="GN1123" s="34"/>
      <c r="GO1123" s="34"/>
      <c r="GP1123" s="34"/>
      <c r="GQ1123" s="34"/>
      <c r="GR1123" s="34"/>
      <c r="GS1123" s="34"/>
      <c r="GT1123" s="34"/>
      <c r="GU1123" s="34"/>
      <c r="GV1123" s="34"/>
      <c r="GW1123" s="34"/>
      <c r="GX1123" s="34"/>
      <c r="GY1123" s="34"/>
      <c r="GZ1123" s="34"/>
      <c r="HA1123" s="34"/>
      <c r="HB1123" s="34"/>
      <c r="HC1123" s="34"/>
      <c r="HD1123" s="34"/>
      <c r="HE1123" s="34"/>
      <c r="HF1123" s="34"/>
      <c r="HG1123" s="34"/>
      <c r="HH1123" s="34"/>
      <c r="HI1123" s="34"/>
      <c r="HJ1123" s="34"/>
      <c r="HK1123" s="34"/>
      <c r="HL1123" s="34"/>
      <c r="HM1123" s="34"/>
      <c r="HN1123" s="34"/>
      <c r="HO1123" s="34"/>
      <c r="HP1123" s="34"/>
      <c r="HQ1123" s="34"/>
      <c r="HR1123" s="34"/>
      <c r="HS1123" s="34"/>
      <c r="HT1123" s="34"/>
      <c r="HU1123" s="34"/>
      <c r="HV1123" s="34"/>
      <c r="HW1123" s="34"/>
      <c r="HX1123" s="34"/>
      <c r="HY1123" s="34"/>
      <c r="HZ1123" s="34"/>
      <c r="IA1123" s="34"/>
      <c r="IB1123" s="34"/>
      <c r="IC1123" s="34"/>
      <c r="ID1123" s="34"/>
      <c r="IE1123" s="34"/>
      <c r="IF1123" s="34"/>
      <c r="IG1123" s="34"/>
      <c r="IH1123" s="34"/>
      <c r="II1123" s="34"/>
      <c r="IJ1123" s="34"/>
      <c r="IK1123" s="34"/>
      <c r="IL1123" s="34"/>
      <c r="IM1123" s="34"/>
      <c r="IN1123" s="34"/>
    </row>
    <row r="1124" spans="1:248" s="35" customFormat="1" ht="15">
      <c r="A1124" s="30"/>
      <c r="B1124" s="30"/>
      <c r="C1124" s="30"/>
      <c r="D1124" s="30"/>
      <c r="E1124" s="32"/>
      <c r="F1124" s="30"/>
      <c r="G1124" s="33"/>
      <c r="H1124" s="33"/>
      <c r="I1124" s="33"/>
      <c r="J1124" s="33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  <c r="BA1124" s="34"/>
      <c r="BB1124" s="34"/>
      <c r="BC1124" s="34"/>
      <c r="BD1124" s="34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4"/>
      <c r="BQ1124" s="34"/>
      <c r="BR1124" s="34"/>
      <c r="BS1124" s="34"/>
      <c r="BT1124" s="34"/>
      <c r="BU1124" s="34"/>
      <c r="BV1124" s="34"/>
      <c r="BW1124" s="34"/>
      <c r="BX1124" s="34"/>
      <c r="BY1124" s="34"/>
      <c r="BZ1124" s="34"/>
      <c r="CA1124" s="34"/>
      <c r="CB1124" s="34"/>
      <c r="CC1124" s="34"/>
      <c r="CD1124" s="34"/>
      <c r="CE1124" s="34"/>
      <c r="CF1124" s="34"/>
      <c r="CG1124" s="34"/>
      <c r="CH1124" s="34"/>
      <c r="CI1124" s="34"/>
      <c r="CJ1124" s="34"/>
      <c r="CK1124" s="34"/>
      <c r="CL1124" s="34"/>
      <c r="CM1124" s="34"/>
      <c r="CN1124" s="34"/>
      <c r="CO1124" s="34"/>
      <c r="CP1124" s="34"/>
      <c r="CQ1124" s="34"/>
      <c r="CR1124" s="34"/>
      <c r="CS1124" s="34"/>
      <c r="CT1124" s="34"/>
      <c r="CU1124" s="34"/>
      <c r="CV1124" s="34"/>
      <c r="CW1124" s="34"/>
      <c r="CX1124" s="34"/>
      <c r="CY1124" s="34"/>
      <c r="CZ1124" s="34"/>
      <c r="DA1124" s="34"/>
      <c r="DB1124" s="34"/>
      <c r="DC1124" s="34"/>
      <c r="DD1124" s="34"/>
      <c r="DE1124" s="34"/>
      <c r="DF1124" s="34"/>
      <c r="DG1124" s="34"/>
      <c r="DH1124" s="34"/>
      <c r="DI1124" s="34"/>
      <c r="DJ1124" s="34"/>
      <c r="DK1124" s="34"/>
      <c r="DL1124" s="34"/>
      <c r="DM1124" s="34"/>
      <c r="DN1124" s="34"/>
      <c r="DO1124" s="34"/>
      <c r="DP1124" s="34"/>
      <c r="DQ1124" s="34"/>
      <c r="DR1124" s="34"/>
      <c r="DS1124" s="34"/>
      <c r="DT1124" s="34"/>
      <c r="DU1124" s="34"/>
      <c r="DV1124" s="34"/>
      <c r="DW1124" s="34"/>
      <c r="DX1124" s="34"/>
      <c r="DY1124" s="34"/>
      <c r="DZ1124" s="34"/>
      <c r="EA1124" s="34"/>
      <c r="EB1124" s="34"/>
      <c r="EC1124" s="34"/>
      <c r="ED1124" s="34"/>
      <c r="EE1124" s="34"/>
      <c r="EF1124" s="34"/>
      <c r="EG1124" s="34"/>
      <c r="EH1124" s="34"/>
      <c r="EI1124" s="34"/>
      <c r="EJ1124" s="34"/>
      <c r="EK1124" s="34"/>
      <c r="EL1124" s="34"/>
      <c r="EM1124" s="34"/>
      <c r="EN1124" s="34"/>
      <c r="EO1124" s="34"/>
      <c r="EP1124" s="34"/>
      <c r="EQ1124" s="34"/>
      <c r="ER1124" s="34"/>
      <c r="ES1124" s="34"/>
      <c r="ET1124" s="34"/>
      <c r="EU1124" s="34"/>
      <c r="EV1124" s="34"/>
      <c r="EW1124" s="34"/>
      <c r="EX1124" s="34"/>
      <c r="EY1124" s="34"/>
      <c r="EZ1124" s="34"/>
      <c r="FA1124" s="34"/>
      <c r="FB1124" s="34"/>
      <c r="FC1124" s="34"/>
      <c r="FD1124" s="34"/>
      <c r="FE1124" s="34"/>
      <c r="FF1124" s="34"/>
      <c r="FG1124" s="34"/>
      <c r="FH1124" s="34"/>
      <c r="FI1124" s="34"/>
      <c r="FJ1124" s="34"/>
      <c r="FK1124" s="34"/>
      <c r="FL1124" s="34"/>
      <c r="FM1124" s="34"/>
      <c r="FN1124" s="34"/>
      <c r="FO1124" s="34"/>
      <c r="FP1124" s="34"/>
      <c r="FQ1124" s="34"/>
      <c r="FR1124" s="34"/>
      <c r="FS1124" s="34"/>
      <c r="FT1124" s="34"/>
      <c r="FU1124" s="34"/>
      <c r="FV1124" s="34"/>
      <c r="FW1124" s="34"/>
      <c r="FX1124" s="34"/>
      <c r="FY1124" s="34"/>
      <c r="FZ1124" s="34"/>
      <c r="GA1124" s="34"/>
      <c r="GB1124" s="34"/>
      <c r="GC1124" s="34"/>
      <c r="GD1124" s="34"/>
      <c r="GE1124" s="34"/>
      <c r="GF1124" s="34"/>
      <c r="GG1124" s="34"/>
      <c r="GH1124" s="34"/>
      <c r="GI1124" s="34"/>
      <c r="GJ1124" s="34"/>
      <c r="GK1124" s="34"/>
      <c r="GL1124" s="34"/>
      <c r="GM1124" s="34"/>
      <c r="GN1124" s="34"/>
      <c r="GO1124" s="34"/>
      <c r="GP1124" s="34"/>
      <c r="GQ1124" s="34"/>
      <c r="GR1124" s="34"/>
      <c r="GS1124" s="34"/>
      <c r="GT1124" s="34"/>
      <c r="GU1124" s="34"/>
      <c r="GV1124" s="34"/>
      <c r="GW1124" s="34"/>
      <c r="GX1124" s="34"/>
      <c r="GY1124" s="34"/>
      <c r="GZ1124" s="34"/>
      <c r="HA1124" s="34"/>
      <c r="HB1124" s="34"/>
      <c r="HC1124" s="34"/>
      <c r="HD1124" s="34"/>
      <c r="HE1124" s="34"/>
      <c r="HF1124" s="34"/>
      <c r="HG1124" s="34"/>
      <c r="HH1124" s="34"/>
      <c r="HI1124" s="34"/>
      <c r="HJ1124" s="34"/>
      <c r="HK1124" s="34"/>
      <c r="HL1124" s="34"/>
      <c r="HM1124" s="34"/>
      <c r="HN1124" s="34"/>
      <c r="HO1124" s="34"/>
      <c r="HP1124" s="34"/>
      <c r="HQ1124" s="34"/>
      <c r="HR1124" s="34"/>
      <c r="HS1124" s="34"/>
      <c r="HT1124" s="34"/>
      <c r="HU1124" s="34"/>
      <c r="HV1124" s="34"/>
      <c r="HW1124" s="34"/>
      <c r="HX1124" s="34"/>
      <c r="HY1124" s="34"/>
      <c r="HZ1124" s="34"/>
      <c r="IA1124" s="34"/>
      <c r="IB1124" s="34"/>
      <c r="IC1124" s="34"/>
      <c r="ID1124" s="34"/>
      <c r="IE1124" s="34"/>
      <c r="IF1124" s="34"/>
      <c r="IG1124" s="34"/>
      <c r="IH1124" s="34"/>
      <c r="II1124" s="34"/>
      <c r="IJ1124" s="34"/>
      <c r="IK1124" s="34"/>
      <c r="IL1124" s="34"/>
      <c r="IM1124" s="34"/>
      <c r="IN1124" s="34"/>
    </row>
    <row r="1125" spans="1:248" s="35" customFormat="1" ht="15">
      <c r="A1125" s="30"/>
      <c r="B1125" s="30"/>
      <c r="C1125" s="30"/>
      <c r="D1125" s="30"/>
      <c r="E1125" s="32" t="s">
        <v>32</v>
      </c>
      <c r="F1125" s="30"/>
      <c r="G1125" s="33"/>
      <c r="H1125" s="33"/>
      <c r="I1125" s="33">
        <v>9000000</v>
      </c>
      <c r="J1125" s="33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  <c r="BA1125" s="34"/>
      <c r="BB1125" s="34"/>
      <c r="BC1125" s="34"/>
      <c r="BD1125" s="34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4"/>
      <c r="BQ1125" s="34"/>
      <c r="BR1125" s="34"/>
      <c r="BS1125" s="34"/>
      <c r="BT1125" s="34"/>
      <c r="BU1125" s="34"/>
      <c r="BV1125" s="34"/>
      <c r="BW1125" s="34"/>
      <c r="BX1125" s="34"/>
      <c r="BY1125" s="34"/>
      <c r="BZ1125" s="34"/>
      <c r="CA1125" s="34"/>
      <c r="CB1125" s="34"/>
      <c r="CC1125" s="34"/>
      <c r="CD1125" s="34"/>
      <c r="CE1125" s="34"/>
      <c r="CF1125" s="34"/>
      <c r="CG1125" s="34"/>
      <c r="CH1125" s="34"/>
      <c r="CI1125" s="34"/>
      <c r="CJ1125" s="34"/>
      <c r="CK1125" s="34"/>
      <c r="CL1125" s="34"/>
      <c r="CM1125" s="34"/>
      <c r="CN1125" s="34"/>
      <c r="CO1125" s="34"/>
      <c r="CP1125" s="34"/>
      <c r="CQ1125" s="34"/>
      <c r="CR1125" s="34"/>
      <c r="CS1125" s="34"/>
      <c r="CT1125" s="34"/>
      <c r="CU1125" s="34"/>
      <c r="CV1125" s="34"/>
      <c r="CW1125" s="34"/>
      <c r="CX1125" s="34"/>
      <c r="CY1125" s="34"/>
      <c r="CZ1125" s="34"/>
      <c r="DA1125" s="34"/>
      <c r="DB1125" s="34"/>
      <c r="DC1125" s="34"/>
      <c r="DD1125" s="34"/>
      <c r="DE1125" s="34"/>
      <c r="DF1125" s="34"/>
      <c r="DG1125" s="34"/>
      <c r="DH1125" s="34"/>
      <c r="DI1125" s="34"/>
      <c r="DJ1125" s="34"/>
      <c r="DK1125" s="34"/>
      <c r="DL1125" s="34"/>
      <c r="DM1125" s="34"/>
      <c r="DN1125" s="34"/>
      <c r="DO1125" s="34"/>
      <c r="DP1125" s="34"/>
      <c r="DQ1125" s="34"/>
      <c r="DR1125" s="34"/>
      <c r="DS1125" s="34"/>
      <c r="DT1125" s="34"/>
      <c r="DU1125" s="34"/>
      <c r="DV1125" s="34"/>
      <c r="DW1125" s="34"/>
      <c r="DX1125" s="34"/>
      <c r="DY1125" s="34"/>
      <c r="DZ1125" s="34"/>
      <c r="EA1125" s="34"/>
      <c r="EB1125" s="34"/>
      <c r="EC1125" s="34"/>
      <c r="ED1125" s="34"/>
      <c r="EE1125" s="34"/>
      <c r="EF1125" s="34"/>
      <c r="EG1125" s="34"/>
      <c r="EH1125" s="34"/>
      <c r="EI1125" s="34"/>
      <c r="EJ1125" s="34"/>
      <c r="EK1125" s="34"/>
      <c r="EL1125" s="34"/>
      <c r="EM1125" s="34"/>
      <c r="EN1125" s="34"/>
      <c r="EO1125" s="34"/>
      <c r="EP1125" s="34"/>
      <c r="EQ1125" s="34"/>
      <c r="ER1125" s="34"/>
      <c r="ES1125" s="34"/>
      <c r="ET1125" s="34"/>
      <c r="EU1125" s="34"/>
      <c r="EV1125" s="34"/>
      <c r="EW1125" s="34"/>
      <c r="EX1125" s="34"/>
      <c r="EY1125" s="34"/>
      <c r="EZ1125" s="34"/>
      <c r="FA1125" s="34"/>
      <c r="FB1125" s="34"/>
      <c r="FC1125" s="34"/>
      <c r="FD1125" s="34"/>
      <c r="FE1125" s="34"/>
      <c r="FF1125" s="34"/>
      <c r="FG1125" s="34"/>
      <c r="FH1125" s="34"/>
      <c r="FI1125" s="34"/>
      <c r="FJ1125" s="34"/>
      <c r="FK1125" s="34"/>
      <c r="FL1125" s="34"/>
      <c r="FM1125" s="34"/>
      <c r="FN1125" s="34"/>
      <c r="FO1125" s="34"/>
      <c r="FP1125" s="34"/>
      <c r="FQ1125" s="34"/>
      <c r="FR1125" s="34"/>
      <c r="FS1125" s="34"/>
      <c r="FT1125" s="34"/>
      <c r="FU1125" s="34"/>
      <c r="FV1125" s="34"/>
      <c r="FW1125" s="34"/>
      <c r="FX1125" s="34"/>
      <c r="FY1125" s="34"/>
      <c r="FZ1125" s="34"/>
      <c r="GA1125" s="34"/>
      <c r="GB1125" s="34"/>
      <c r="GC1125" s="34"/>
      <c r="GD1125" s="34"/>
      <c r="GE1125" s="34"/>
      <c r="GF1125" s="34"/>
      <c r="GG1125" s="34"/>
      <c r="GH1125" s="34"/>
      <c r="GI1125" s="34"/>
      <c r="GJ1125" s="34"/>
      <c r="GK1125" s="34"/>
      <c r="GL1125" s="34"/>
      <c r="GM1125" s="34"/>
      <c r="GN1125" s="34"/>
      <c r="GO1125" s="34"/>
      <c r="GP1125" s="34"/>
      <c r="GQ1125" s="34"/>
      <c r="GR1125" s="34"/>
      <c r="GS1125" s="34"/>
      <c r="GT1125" s="34"/>
      <c r="GU1125" s="34"/>
      <c r="GV1125" s="34"/>
      <c r="GW1125" s="34"/>
      <c r="GX1125" s="34"/>
      <c r="GY1125" s="34"/>
      <c r="GZ1125" s="34"/>
      <c r="HA1125" s="34"/>
      <c r="HB1125" s="34"/>
      <c r="HC1125" s="34"/>
      <c r="HD1125" s="34"/>
      <c r="HE1125" s="34"/>
      <c r="HF1125" s="34"/>
      <c r="HG1125" s="34"/>
      <c r="HH1125" s="34"/>
      <c r="HI1125" s="34"/>
      <c r="HJ1125" s="34"/>
      <c r="HK1125" s="34"/>
      <c r="HL1125" s="34"/>
      <c r="HM1125" s="34"/>
      <c r="HN1125" s="34"/>
      <c r="HO1125" s="34"/>
      <c r="HP1125" s="34"/>
      <c r="HQ1125" s="34"/>
      <c r="HR1125" s="34"/>
      <c r="HS1125" s="34"/>
      <c r="HT1125" s="34"/>
      <c r="HU1125" s="34"/>
      <c r="HV1125" s="34"/>
      <c r="HW1125" s="34"/>
      <c r="HX1125" s="34"/>
      <c r="HY1125" s="34"/>
      <c r="HZ1125" s="34"/>
      <c r="IA1125" s="34"/>
      <c r="IB1125" s="34"/>
      <c r="IC1125" s="34"/>
      <c r="ID1125" s="34"/>
      <c r="IE1125" s="34"/>
      <c r="IF1125" s="34"/>
      <c r="IG1125" s="34"/>
      <c r="IH1125" s="34"/>
      <c r="II1125" s="34"/>
      <c r="IJ1125" s="34"/>
      <c r="IK1125" s="34"/>
      <c r="IL1125" s="34"/>
      <c r="IM1125" s="34"/>
      <c r="IN1125" s="34"/>
    </row>
    <row r="1126" spans="1:248" s="35" customFormat="1" ht="15">
      <c r="A1126" s="30"/>
      <c r="B1126" s="30"/>
      <c r="C1126" s="30"/>
      <c r="D1126" s="30"/>
      <c r="E1126" s="32"/>
      <c r="F1126" s="30"/>
      <c r="G1126" s="33"/>
      <c r="H1126" s="33"/>
      <c r="I1126" s="33"/>
      <c r="J1126" s="33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  <c r="BA1126" s="34"/>
      <c r="BB1126" s="34"/>
      <c r="BC1126" s="34"/>
      <c r="BD1126" s="34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4"/>
      <c r="BQ1126" s="34"/>
      <c r="BR1126" s="34"/>
      <c r="BS1126" s="34"/>
      <c r="BT1126" s="34"/>
      <c r="BU1126" s="34"/>
      <c r="BV1126" s="34"/>
      <c r="BW1126" s="34"/>
      <c r="BX1126" s="34"/>
      <c r="BY1126" s="34"/>
      <c r="BZ1126" s="34"/>
      <c r="CA1126" s="34"/>
      <c r="CB1126" s="34"/>
      <c r="CC1126" s="34"/>
      <c r="CD1126" s="34"/>
      <c r="CE1126" s="34"/>
      <c r="CF1126" s="34"/>
      <c r="CG1126" s="34"/>
      <c r="CH1126" s="34"/>
      <c r="CI1126" s="34"/>
      <c r="CJ1126" s="34"/>
      <c r="CK1126" s="34"/>
      <c r="CL1126" s="34"/>
      <c r="CM1126" s="34"/>
      <c r="CN1126" s="34"/>
      <c r="CO1126" s="34"/>
      <c r="CP1126" s="34"/>
      <c r="CQ1126" s="34"/>
      <c r="CR1126" s="34"/>
      <c r="CS1126" s="34"/>
      <c r="CT1126" s="34"/>
      <c r="CU1126" s="34"/>
      <c r="CV1126" s="34"/>
      <c r="CW1126" s="34"/>
      <c r="CX1126" s="34"/>
      <c r="CY1126" s="34"/>
      <c r="CZ1126" s="34"/>
      <c r="DA1126" s="34"/>
      <c r="DB1126" s="34"/>
      <c r="DC1126" s="34"/>
      <c r="DD1126" s="34"/>
      <c r="DE1126" s="34"/>
      <c r="DF1126" s="34"/>
      <c r="DG1126" s="34"/>
      <c r="DH1126" s="34"/>
      <c r="DI1126" s="34"/>
      <c r="DJ1126" s="34"/>
      <c r="DK1126" s="34"/>
      <c r="DL1126" s="34"/>
      <c r="DM1126" s="34"/>
      <c r="DN1126" s="34"/>
      <c r="DO1126" s="34"/>
      <c r="DP1126" s="34"/>
      <c r="DQ1126" s="34"/>
      <c r="DR1126" s="34"/>
      <c r="DS1126" s="34"/>
      <c r="DT1126" s="34"/>
      <c r="DU1126" s="34"/>
      <c r="DV1126" s="34"/>
      <c r="DW1126" s="34"/>
      <c r="DX1126" s="34"/>
      <c r="DY1126" s="34"/>
      <c r="DZ1126" s="34"/>
      <c r="EA1126" s="34"/>
      <c r="EB1126" s="34"/>
      <c r="EC1126" s="34"/>
      <c r="ED1126" s="34"/>
      <c r="EE1126" s="34"/>
      <c r="EF1126" s="34"/>
      <c r="EG1126" s="34"/>
      <c r="EH1126" s="34"/>
      <c r="EI1126" s="34"/>
      <c r="EJ1126" s="34"/>
      <c r="EK1126" s="34"/>
      <c r="EL1126" s="34"/>
      <c r="EM1126" s="34"/>
      <c r="EN1126" s="34"/>
      <c r="EO1126" s="34"/>
      <c r="EP1126" s="34"/>
      <c r="EQ1126" s="34"/>
      <c r="ER1126" s="34"/>
      <c r="ES1126" s="34"/>
      <c r="ET1126" s="34"/>
      <c r="EU1126" s="34"/>
      <c r="EV1126" s="34"/>
      <c r="EW1126" s="34"/>
      <c r="EX1126" s="34"/>
      <c r="EY1126" s="34"/>
      <c r="EZ1126" s="34"/>
      <c r="FA1126" s="34"/>
      <c r="FB1126" s="34"/>
      <c r="FC1126" s="34"/>
      <c r="FD1126" s="34"/>
      <c r="FE1126" s="34"/>
      <c r="FF1126" s="34"/>
      <c r="FG1126" s="34"/>
      <c r="FH1126" s="34"/>
      <c r="FI1126" s="34"/>
      <c r="FJ1126" s="34"/>
      <c r="FK1126" s="34"/>
      <c r="FL1126" s="34"/>
      <c r="FM1126" s="34"/>
      <c r="FN1126" s="34"/>
      <c r="FO1126" s="34"/>
      <c r="FP1126" s="34"/>
      <c r="FQ1126" s="34"/>
      <c r="FR1126" s="34"/>
      <c r="FS1126" s="34"/>
      <c r="FT1126" s="34"/>
      <c r="FU1126" s="34"/>
      <c r="FV1126" s="34"/>
      <c r="FW1126" s="34"/>
      <c r="FX1126" s="34"/>
      <c r="FY1126" s="34"/>
      <c r="FZ1126" s="34"/>
      <c r="GA1126" s="34"/>
      <c r="GB1126" s="34"/>
      <c r="GC1126" s="34"/>
      <c r="GD1126" s="34"/>
      <c r="GE1126" s="34"/>
      <c r="GF1126" s="34"/>
      <c r="GG1126" s="34"/>
      <c r="GH1126" s="34"/>
      <c r="GI1126" s="34"/>
      <c r="GJ1126" s="34"/>
      <c r="GK1126" s="34"/>
      <c r="GL1126" s="34"/>
      <c r="GM1126" s="34"/>
      <c r="GN1126" s="34"/>
      <c r="GO1126" s="34"/>
      <c r="GP1126" s="34"/>
      <c r="GQ1126" s="34"/>
      <c r="GR1126" s="34"/>
      <c r="GS1126" s="34"/>
      <c r="GT1126" s="34"/>
      <c r="GU1126" s="34"/>
      <c r="GV1126" s="34"/>
      <c r="GW1126" s="34"/>
      <c r="GX1126" s="34"/>
      <c r="GY1126" s="34"/>
      <c r="GZ1126" s="34"/>
      <c r="HA1126" s="34"/>
      <c r="HB1126" s="34"/>
      <c r="HC1126" s="34"/>
      <c r="HD1126" s="34"/>
      <c r="HE1126" s="34"/>
      <c r="HF1126" s="34"/>
      <c r="HG1126" s="34"/>
      <c r="HH1126" s="34"/>
      <c r="HI1126" s="34"/>
      <c r="HJ1126" s="34"/>
      <c r="HK1126" s="34"/>
      <c r="HL1126" s="34"/>
      <c r="HM1126" s="34"/>
      <c r="HN1126" s="34"/>
      <c r="HO1126" s="34"/>
      <c r="HP1126" s="34"/>
      <c r="HQ1126" s="34"/>
      <c r="HR1126" s="34"/>
      <c r="HS1126" s="34"/>
      <c r="HT1126" s="34"/>
      <c r="HU1126" s="34"/>
      <c r="HV1126" s="34"/>
      <c r="HW1126" s="34"/>
      <c r="HX1126" s="34"/>
      <c r="HY1126" s="34"/>
      <c r="HZ1126" s="34"/>
      <c r="IA1126" s="34"/>
      <c r="IB1126" s="34"/>
      <c r="IC1126" s="34"/>
      <c r="ID1126" s="34"/>
      <c r="IE1126" s="34"/>
      <c r="IF1126" s="34"/>
      <c r="IG1126" s="34"/>
      <c r="IH1126" s="34"/>
      <c r="II1126" s="34"/>
      <c r="IJ1126" s="34"/>
      <c r="IK1126" s="34"/>
      <c r="IL1126" s="34"/>
      <c r="IM1126" s="34"/>
      <c r="IN1126" s="34"/>
    </row>
    <row r="1127" spans="1:248" s="35" customFormat="1" ht="75">
      <c r="A1127" s="30" t="s">
        <v>489</v>
      </c>
      <c r="B1127" s="30" t="s">
        <v>49</v>
      </c>
      <c r="C1127" s="30" t="s">
        <v>44</v>
      </c>
      <c r="D1127" s="30" t="s">
        <v>490</v>
      </c>
      <c r="E1127" s="32" t="s">
        <v>446</v>
      </c>
      <c r="F1127" s="30" t="s">
        <v>447</v>
      </c>
      <c r="G1127" s="33">
        <v>3877100</v>
      </c>
      <c r="H1127" s="33">
        <v>65.7</v>
      </c>
      <c r="I1127" s="33">
        <v>831600</v>
      </c>
      <c r="J1127" s="33">
        <v>87.1</v>
      </c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  <c r="BA1127" s="34"/>
      <c r="BB1127" s="34"/>
      <c r="BC1127" s="34"/>
      <c r="BD1127" s="34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  <c r="BO1127" s="34"/>
      <c r="BP1127" s="34"/>
      <c r="BQ1127" s="34"/>
      <c r="BR1127" s="34"/>
      <c r="BS1127" s="34"/>
      <c r="BT1127" s="34"/>
      <c r="BU1127" s="34"/>
      <c r="BV1127" s="34"/>
      <c r="BW1127" s="34"/>
      <c r="BX1127" s="34"/>
      <c r="BY1127" s="34"/>
      <c r="BZ1127" s="34"/>
      <c r="CA1127" s="34"/>
      <c r="CB1127" s="34"/>
      <c r="CC1127" s="34"/>
      <c r="CD1127" s="34"/>
      <c r="CE1127" s="34"/>
      <c r="CF1127" s="34"/>
      <c r="CG1127" s="34"/>
      <c r="CH1127" s="34"/>
      <c r="CI1127" s="34"/>
      <c r="CJ1127" s="34"/>
      <c r="CK1127" s="34"/>
      <c r="CL1127" s="34"/>
      <c r="CM1127" s="34"/>
      <c r="CN1127" s="34"/>
      <c r="CO1127" s="34"/>
      <c r="CP1127" s="34"/>
      <c r="CQ1127" s="34"/>
      <c r="CR1127" s="34"/>
      <c r="CS1127" s="34"/>
      <c r="CT1127" s="34"/>
      <c r="CU1127" s="34"/>
      <c r="CV1127" s="34"/>
      <c r="CW1127" s="34"/>
      <c r="CX1127" s="34"/>
      <c r="CY1127" s="34"/>
      <c r="CZ1127" s="34"/>
      <c r="DA1127" s="34"/>
      <c r="DB1127" s="34"/>
      <c r="DC1127" s="34"/>
      <c r="DD1127" s="34"/>
      <c r="DE1127" s="34"/>
      <c r="DF1127" s="34"/>
      <c r="DG1127" s="34"/>
      <c r="DH1127" s="34"/>
      <c r="DI1127" s="34"/>
      <c r="DJ1127" s="34"/>
      <c r="DK1127" s="34"/>
      <c r="DL1127" s="34"/>
      <c r="DM1127" s="34"/>
      <c r="DN1127" s="34"/>
      <c r="DO1127" s="34"/>
      <c r="DP1127" s="34"/>
      <c r="DQ1127" s="34"/>
      <c r="DR1127" s="34"/>
      <c r="DS1127" s="34"/>
      <c r="DT1127" s="34"/>
      <c r="DU1127" s="34"/>
      <c r="DV1127" s="34"/>
      <c r="DW1127" s="34"/>
      <c r="DX1127" s="34"/>
      <c r="DY1127" s="34"/>
      <c r="DZ1127" s="34"/>
      <c r="EA1127" s="34"/>
      <c r="EB1127" s="34"/>
      <c r="EC1127" s="34"/>
      <c r="ED1127" s="34"/>
      <c r="EE1127" s="34"/>
      <c r="EF1127" s="34"/>
      <c r="EG1127" s="34"/>
      <c r="EH1127" s="34"/>
      <c r="EI1127" s="34"/>
      <c r="EJ1127" s="34"/>
      <c r="EK1127" s="34"/>
      <c r="EL1127" s="34"/>
      <c r="EM1127" s="34"/>
      <c r="EN1127" s="34"/>
      <c r="EO1127" s="34"/>
      <c r="EP1127" s="34"/>
      <c r="EQ1127" s="34"/>
      <c r="ER1127" s="34"/>
      <c r="ES1127" s="34"/>
      <c r="ET1127" s="34"/>
      <c r="EU1127" s="34"/>
      <c r="EV1127" s="34"/>
      <c r="EW1127" s="34"/>
      <c r="EX1127" s="34"/>
      <c r="EY1127" s="34"/>
      <c r="EZ1127" s="34"/>
      <c r="FA1127" s="34"/>
      <c r="FB1127" s="34"/>
      <c r="FC1127" s="34"/>
      <c r="FD1127" s="34"/>
      <c r="FE1127" s="34"/>
      <c r="FF1127" s="34"/>
      <c r="FG1127" s="34"/>
      <c r="FH1127" s="34"/>
      <c r="FI1127" s="34"/>
      <c r="FJ1127" s="34"/>
      <c r="FK1127" s="34"/>
      <c r="FL1127" s="34"/>
      <c r="FM1127" s="34"/>
      <c r="FN1127" s="34"/>
      <c r="FO1127" s="34"/>
      <c r="FP1127" s="34"/>
      <c r="FQ1127" s="34"/>
      <c r="FR1127" s="34"/>
      <c r="FS1127" s="34"/>
      <c r="FT1127" s="34"/>
      <c r="FU1127" s="34"/>
      <c r="FV1127" s="34"/>
      <c r="FW1127" s="34"/>
      <c r="FX1127" s="34"/>
      <c r="FY1127" s="34"/>
      <c r="FZ1127" s="34"/>
      <c r="GA1127" s="34"/>
      <c r="GB1127" s="34"/>
      <c r="GC1127" s="34"/>
      <c r="GD1127" s="34"/>
      <c r="GE1127" s="34"/>
      <c r="GF1127" s="34"/>
      <c r="GG1127" s="34"/>
      <c r="GH1127" s="34"/>
      <c r="GI1127" s="34"/>
      <c r="GJ1127" s="34"/>
      <c r="GK1127" s="34"/>
      <c r="GL1127" s="34"/>
      <c r="GM1127" s="34"/>
      <c r="GN1127" s="34"/>
      <c r="GO1127" s="34"/>
      <c r="GP1127" s="34"/>
      <c r="GQ1127" s="34"/>
      <c r="GR1127" s="34"/>
      <c r="GS1127" s="34"/>
      <c r="GT1127" s="34"/>
      <c r="GU1127" s="34"/>
      <c r="GV1127" s="34"/>
      <c r="GW1127" s="34"/>
      <c r="GX1127" s="34"/>
      <c r="GY1127" s="34"/>
      <c r="GZ1127" s="34"/>
      <c r="HA1127" s="34"/>
      <c r="HB1127" s="34"/>
      <c r="HC1127" s="34"/>
      <c r="HD1127" s="34"/>
      <c r="HE1127" s="34"/>
      <c r="HF1127" s="34"/>
      <c r="HG1127" s="34"/>
      <c r="HH1127" s="34"/>
      <c r="HI1127" s="34"/>
      <c r="HJ1127" s="34"/>
      <c r="HK1127" s="34"/>
      <c r="HL1127" s="34"/>
      <c r="HM1127" s="34"/>
      <c r="HN1127" s="34"/>
      <c r="HO1127" s="34"/>
      <c r="HP1127" s="34"/>
      <c r="HQ1127" s="34"/>
      <c r="HR1127" s="34"/>
      <c r="HS1127" s="34"/>
      <c r="HT1127" s="34"/>
      <c r="HU1127" s="34"/>
      <c r="HV1127" s="34"/>
      <c r="HW1127" s="34"/>
      <c r="HX1127" s="34"/>
      <c r="HY1127" s="34"/>
      <c r="HZ1127" s="34"/>
      <c r="IA1127" s="34"/>
      <c r="IB1127" s="34"/>
      <c r="IC1127" s="34"/>
      <c r="ID1127" s="34"/>
      <c r="IE1127" s="34"/>
      <c r="IF1127" s="34"/>
      <c r="IG1127" s="34"/>
      <c r="IH1127" s="34"/>
      <c r="II1127" s="34"/>
      <c r="IJ1127" s="34"/>
      <c r="IK1127" s="34"/>
      <c r="IL1127" s="34"/>
      <c r="IM1127" s="34"/>
      <c r="IN1127" s="34"/>
    </row>
    <row r="1128" spans="1:248" s="35" customFormat="1" ht="15">
      <c r="A1128" s="30"/>
      <c r="B1128" s="30"/>
      <c r="C1128" s="30"/>
      <c r="D1128" s="30"/>
      <c r="E1128" s="32"/>
      <c r="F1128" s="30"/>
      <c r="G1128" s="33"/>
      <c r="H1128" s="33"/>
      <c r="I1128" s="33"/>
      <c r="J1128" s="33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  <c r="BA1128" s="34"/>
      <c r="BB1128" s="34"/>
      <c r="BC1128" s="34"/>
      <c r="BD1128" s="34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  <c r="BO1128" s="34"/>
      <c r="BP1128" s="34"/>
      <c r="BQ1128" s="34"/>
      <c r="BR1128" s="34"/>
      <c r="BS1128" s="34"/>
      <c r="BT1128" s="34"/>
      <c r="BU1128" s="34"/>
      <c r="BV1128" s="34"/>
      <c r="BW1128" s="34"/>
      <c r="BX1128" s="34"/>
      <c r="BY1128" s="34"/>
      <c r="BZ1128" s="34"/>
      <c r="CA1128" s="34"/>
      <c r="CB1128" s="34"/>
      <c r="CC1128" s="34"/>
      <c r="CD1128" s="34"/>
      <c r="CE1128" s="34"/>
      <c r="CF1128" s="34"/>
      <c r="CG1128" s="34"/>
      <c r="CH1128" s="34"/>
      <c r="CI1128" s="34"/>
      <c r="CJ1128" s="34"/>
      <c r="CK1128" s="34"/>
      <c r="CL1128" s="34"/>
      <c r="CM1128" s="34"/>
      <c r="CN1128" s="34"/>
      <c r="CO1128" s="34"/>
      <c r="CP1128" s="34"/>
      <c r="CQ1128" s="34"/>
      <c r="CR1128" s="34"/>
      <c r="CS1128" s="34"/>
      <c r="CT1128" s="34"/>
      <c r="CU1128" s="34"/>
      <c r="CV1128" s="34"/>
      <c r="CW1128" s="34"/>
      <c r="CX1128" s="34"/>
      <c r="CY1128" s="34"/>
      <c r="CZ1128" s="34"/>
      <c r="DA1128" s="34"/>
      <c r="DB1128" s="34"/>
      <c r="DC1128" s="34"/>
      <c r="DD1128" s="34"/>
      <c r="DE1128" s="34"/>
      <c r="DF1128" s="34"/>
      <c r="DG1128" s="34"/>
      <c r="DH1128" s="34"/>
      <c r="DI1128" s="34"/>
      <c r="DJ1128" s="34"/>
      <c r="DK1128" s="34"/>
      <c r="DL1128" s="34"/>
      <c r="DM1128" s="34"/>
      <c r="DN1128" s="34"/>
      <c r="DO1128" s="34"/>
      <c r="DP1128" s="34"/>
      <c r="DQ1128" s="34"/>
      <c r="DR1128" s="34"/>
      <c r="DS1128" s="34"/>
      <c r="DT1128" s="34"/>
      <c r="DU1128" s="34"/>
      <c r="DV1128" s="34"/>
      <c r="DW1128" s="34"/>
      <c r="DX1128" s="34"/>
      <c r="DY1128" s="34"/>
      <c r="DZ1128" s="34"/>
      <c r="EA1128" s="34"/>
      <c r="EB1128" s="34"/>
      <c r="EC1128" s="34"/>
      <c r="ED1128" s="34"/>
      <c r="EE1128" s="34"/>
      <c r="EF1128" s="34"/>
      <c r="EG1128" s="34"/>
      <c r="EH1128" s="34"/>
      <c r="EI1128" s="34"/>
      <c r="EJ1128" s="34"/>
      <c r="EK1128" s="34"/>
      <c r="EL1128" s="34"/>
      <c r="EM1128" s="34"/>
      <c r="EN1128" s="34"/>
      <c r="EO1128" s="34"/>
      <c r="EP1128" s="34"/>
      <c r="EQ1128" s="34"/>
      <c r="ER1128" s="34"/>
      <c r="ES1128" s="34"/>
      <c r="ET1128" s="34"/>
      <c r="EU1128" s="34"/>
      <c r="EV1128" s="34"/>
      <c r="EW1128" s="34"/>
      <c r="EX1128" s="34"/>
      <c r="EY1128" s="34"/>
      <c r="EZ1128" s="34"/>
      <c r="FA1128" s="34"/>
      <c r="FB1128" s="34"/>
      <c r="FC1128" s="34"/>
      <c r="FD1128" s="34"/>
      <c r="FE1128" s="34"/>
      <c r="FF1128" s="34"/>
      <c r="FG1128" s="34"/>
      <c r="FH1128" s="34"/>
      <c r="FI1128" s="34"/>
      <c r="FJ1128" s="34"/>
      <c r="FK1128" s="34"/>
      <c r="FL1128" s="34"/>
      <c r="FM1128" s="34"/>
      <c r="FN1128" s="34"/>
      <c r="FO1128" s="34"/>
      <c r="FP1128" s="34"/>
      <c r="FQ1128" s="34"/>
      <c r="FR1128" s="34"/>
      <c r="FS1128" s="34"/>
      <c r="FT1128" s="34"/>
      <c r="FU1128" s="34"/>
      <c r="FV1128" s="34"/>
      <c r="FW1128" s="34"/>
      <c r="FX1128" s="34"/>
      <c r="FY1128" s="34"/>
      <c r="FZ1128" s="34"/>
      <c r="GA1128" s="34"/>
      <c r="GB1128" s="34"/>
      <c r="GC1128" s="34"/>
      <c r="GD1128" s="34"/>
      <c r="GE1128" s="34"/>
      <c r="GF1128" s="34"/>
      <c r="GG1128" s="34"/>
      <c r="GH1128" s="34"/>
      <c r="GI1128" s="34"/>
      <c r="GJ1128" s="34"/>
      <c r="GK1128" s="34"/>
      <c r="GL1128" s="34"/>
      <c r="GM1128" s="34"/>
      <c r="GN1128" s="34"/>
      <c r="GO1128" s="34"/>
      <c r="GP1128" s="34"/>
      <c r="GQ1128" s="34"/>
      <c r="GR1128" s="34"/>
      <c r="GS1128" s="34"/>
      <c r="GT1128" s="34"/>
      <c r="GU1128" s="34"/>
      <c r="GV1128" s="34"/>
      <c r="GW1128" s="34"/>
      <c r="GX1128" s="34"/>
      <c r="GY1128" s="34"/>
      <c r="GZ1128" s="34"/>
      <c r="HA1128" s="34"/>
      <c r="HB1128" s="34"/>
      <c r="HC1128" s="34"/>
      <c r="HD1128" s="34"/>
      <c r="HE1128" s="34"/>
      <c r="HF1128" s="34"/>
      <c r="HG1128" s="34"/>
      <c r="HH1128" s="34"/>
      <c r="HI1128" s="34"/>
      <c r="HJ1128" s="34"/>
      <c r="HK1128" s="34"/>
      <c r="HL1128" s="34"/>
      <c r="HM1128" s="34"/>
      <c r="HN1128" s="34"/>
      <c r="HO1128" s="34"/>
      <c r="HP1128" s="34"/>
      <c r="HQ1128" s="34"/>
      <c r="HR1128" s="34"/>
      <c r="HS1128" s="34"/>
      <c r="HT1128" s="34"/>
      <c r="HU1128" s="34"/>
      <c r="HV1128" s="34"/>
      <c r="HW1128" s="34"/>
      <c r="HX1128" s="34"/>
      <c r="HY1128" s="34"/>
      <c r="HZ1128" s="34"/>
      <c r="IA1128" s="34"/>
      <c r="IB1128" s="34"/>
      <c r="IC1128" s="34"/>
      <c r="ID1128" s="34"/>
      <c r="IE1128" s="34"/>
      <c r="IF1128" s="34"/>
      <c r="IG1128" s="34"/>
      <c r="IH1128" s="34"/>
      <c r="II1128" s="34"/>
      <c r="IJ1128" s="34"/>
      <c r="IK1128" s="34"/>
      <c r="IL1128" s="34"/>
      <c r="IM1128" s="34"/>
      <c r="IN1128" s="34"/>
    </row>
    <row r="1129" spans="1:248" s="35" customFormat="1" ht="15">
      <c r="A1129" s="30"/>
      <c r="B1129" s="30"/>
      <c r="C1129" s="30"/>
      <c r="D1129" s="30"/>
      <c r="E1129" s="32" t="s">
        <v>11</v>
      </c>
      <c r="F1129" s="30"/>
      <c r="G1129" s="33"/>
      <c r="H1129" s="33"/>
      <c r="I1129" s="33"/>
      <c r="J1129" s="33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  <c r="BA1129" s="34"/>
      <c r="BB1129" s="34"/>
      <c r="BC1129" s="34"/>
      <c r="BD1129" s="34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4"/>
      <c r="BQ1129" s="34"/>
      <c r="BR1129" s="34"/>
      <c r="BS1129" s="34"/>
      <c r="BT1129" s="34"/>
      <c r="BU1129" s="34"/>
      <c r="BV1129" s="34"/>
      <c r="BW1129" s="34"/>
      <c r="BX1129" s="34"/>
      <c r="BY1129" s="34"/>
      <c r="BZ1129" s="34"/>
      <c r="CA1129" s="34"/>
      <c r="CB1129" s="34"/>
      <c r="CC1129" s="34"/>
      <c r="CD1129" s="34"/>
      <c r="CE1129" s="34"/>
      <c r="CF1129" s="34"/>
      <c r="CG1129" s="34"/>
      <c r="CH1129" s="34"/>
      <c r="CI1129" s="34"/>
      <c r="CJ1129" s="34"/>
      <c r="CK1129" s="34"/>
      <c r="CL1129" s="34"/>
      <c r="CM1129" s="34"/>
      <c r="CN1129" s="34"/>
      <c r="CO1129" s="34"/>
      <c r="CP1129" s="34"/>
      <c r="CQ1129" s="34"/>
      <c r="CR1129" s="34"/>
      <c r="CS1129" s="34"/>
      <c r="CT1129" s="34"/>
      <c r="CU1129" s="34"/>
      <c r="CV1129" s="34"/>
      <c r="CW1129" s="34"/>
      <c r="CX1129" s="34"/>
      <c r="CY1129" s="34"/>
      <c r="CZ1129" s="34"/>
      <c r="DA1129" s="34"/>
      <c r="DB1129" s="34"/>
      <c r="DC1129" s="34"/>
      <c r="DD1129" s="34"/>
      <c r="DE1129" s="34"/>
      <c r="DF1129" s="34"/>
      <c r="DG1129" s="34"/>
      <c r="DH1129" s="34"/>
      <c r="DI1129" s="34"/>
      <c r="DJ1129" s="34"/>
      <c r="DK1129" s="34"/>
      <c r="DL1129" s="34"/>
      <c r="DM1129" s="34"/>
      <c r="DN1129" s="34"/>
      <c r="DO1129" s="34"/>
      <c r="DP1129" s="34"/>
      <c r="DQ1129" s="34"/>
      <c r="DR1129" s="34"/>
      <c r="DS1129" s="34"/>
      <c r="DT1129" s="34"/>
      <c r="DU1129" s="34"/>
      <c r="DV1129" s="34"/>
      <c r="DW1129" s="34"/>
      <c r="DX1129" s="34"/>
      <c r="DY1129" s="34"/>
      <c r="DZ1129" s="34"/>
      <c r="EA1129" s="34"/>
      <c r="EB1129" s="34"/>
      <c r="EC1129" s="34"/>
      <c r="ED1129" s="34"/>
      <c r="EE1129" s="34"/>
      <c r="EF1129" s="34"/>
      <c r="EG1129" s="34"/>
      <c r="EH1129" s="34"/>
      <c r="EI1129" s="34"/>
      <c r="EJ1129" s="34"/>
      <c r="EK1129" s="34"/>
      <c r="EL1129" s="34"/>
      <c r="EM1129" s="34"/>
      <c r="EN1129" s="34"/>
      <c r="EO1129" s="34"/>
      <c r="EP1129" s="34"/>
      <c r="EQ1129" s="34"/>
      <c r="ER1129" s="34"/>
      <c r="ES1129" s="34"/>
      <c r="ET1129" s="34"/>
      <c r="EU1129" s="34"/>
      <c r="EV1129" s="34"/>
      <c r="EW1129" s="34"/>
      <c r="EX1129" s="34"/>
      <c r="EY1129" s="34"/>
      <c r="EZ1129" s="34"/>
      <c r="FA1129" s="34"/>
      <c r="FB1129" s="34"/>
      <c r="FC1129" s="34"/>
      <c r="FD1129" s="34"/>
      <c r="FE1129" s="34"/>
      <c r="FF1129" s="34"/>
      <c r="FG1129" s="34"/>
      <c r="FH1129" s="34"/>
      <c r="FI1129" s="34"/>
      <c r="FJ1129" s="34"/>
      <c r="FK1129" s="34"/>
      <c r="FL1129" s="34"/>
      <c r="FM1129" s="34"/>
      <c r="FN1129" s="34"/>
      <c r="FO1129" s="34"/>
      <c r="FP1129" s="34"/>
      <c r="FQ1129" s="34"/>
      <c r="FR1129" s="34"/>
      <c r="FS1129" s="34"/>
      <c r="FT1129" s="34"/>
      <c r="FU1129" s="34"/>
      <c r="FV1129" s="34"/>
      <c r="FW1129" s="34"/>
      <c r="FX1129" s="34"/>
      <c r="FY1129" s="34"/>
      <c r="FZ1129" s="34"/>
      <c r="GA1129" s="34"/>
      <c r="GB1129" s="34"/>
      <c r="GC1129" s="34"/>
      <c r="GD1129" s="34"/>
      <c r="GE1129" s="34"/>
      <c r="GF1129" s="34"/>
      <c r="GG1129" s="34"/>
      <c r="GH1129" s="34"/>
      <c r="GI1129" s="34"/>
      <c r="GJ1129" s="34"/>
      <c r="GK1129" s="34"/>
      <c r="GL1129" s="34"/>
      <c r="GM1129" s="34"/>
      <c r="GN1129" s="34"/>
      <c r="GO1129" s="34"/>
      <c r="GP1129" s="34"/>
      <c r="GQ1129" s="34"/>
      <c r="GR1129" s="34"/>
      <c r="GS1129" s="34"/>
      <c r="GT1129" s="34"/>
      <c r="GU1129" s="34"/>
      <c r="GV1129" s="34"/>
      <c r="GW1129" s="34"/>
      <c r="GX1129" s="34"/>
      <c r="GY1129" s="34"/>
      <c r="GZ1129" s="34"/>
      <c r="HA1129" s="34"/>
      <c r="HB1129" s="34"/>
      <c r="HC1129" s="34"/>
      <c r="HD1129" s="34"/>
      <c r="HE1129" s="34"/>
      <c r="HF1129" s="34"/>
      <c r="HG1129" s="34"/>
      <c r="HH1129" s="34"/>
      <c r="HI1129" s="34"/>
      <c r="HJ1129" s="34"/>
      <c r="HK1129" s="34"/>
      <c r="HL1129" s="34"/>
      <c r="HM1129" s="34"/>
      <c r="HN1129" s="34"/>
      <c r="HO1129" s="34"/>
      <c r="HP1129" s="34"/>
      <c r="HQ1129" s="34"/>
      <c r="HR1129" s="34"/>
      <c r="HS1129" s="34"/>
      <c r="HT1129" s="34"/>
      <c r="HU1129" s="34"/>
      <c r="HV1129" s="34"/>
      <c r="HW1129" s="34"/>
      <c r="HX1129" s="34"/>
      <c r="HY1129" s="34"/>
      <c r="HZ1129" s="34"/>
      <c r="IA1129" s="34"/>
      <c r="IB1129" s="34"/>
      <c r="IC1129" s="34"/>
      <c r="ID1129" s="34"/>
      <c r="IE1129" s="34"/>
      <c r="IF1129" s="34"/>
      <c r="IG1129" s="34"/>
      <c r="IH1129" s="34"/>
      <c r="II1129" s="34"/>
      <c r="IJ1129" s="34"/>
      <c r="IK1129" s="34"/>
      <c r="IL1129" s="34"/>
      <c r="IM1129" s="34"/>
      <c r="IN1129" s="34"/>
    </row>
    <row r="1130" spans="1:248" s="35" customFormat="1" ht="15">
      <c r="A1130" s="30"/>
      <c r="B1130" s="30"/>
      <c r="C1130" s="30"/>
      <c r="D1130" s="30"/>
      <c r="E1130" s="32"/>
      <c r="F1130" s="30"/>
      <c r="G1130" s="33"/>
      <c r="H1130" s="33"/>
      <c r="I1130" s="33"/>
      <c r="J1130" s="33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  <c r="BA1130" s="34"/>
      <c r="BB1130" s="34"/>
      <c r="BC1130" s="34"/>
      <c r="BD1130" s="34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  <c r="BO1130" s="34"/>
      <c r="BP1130" s="34"/>
      <c r="BQ1130" s="34"/>
      <c r="BR1130" s="34"/>
      <c r="BS1130" s="34"/>
      <c r="BT1130" s="34"/>
      <c r="BU1130" s="34"/>
      <c r="BV1130" s="34"/>
      <c r="BW1130" s="34"/>
      <c r="BX1130" s="34"/>
      <c r="BY1130" s="34"/>
      <c r="BZ1130" s="34"/>
      <c r="CA1130" s="34"/>
      <c r="CB1130" s="34"/>
      <c r="CC1130" s="34"/>
      <c r="CD1130" s="34"/>
      <c r="CE1130" s="34"/>
      <c r="CF1130" s="34"/>
      <c r="CG1130" s="34"/>
      <c r="CH1130" s="34"/>
      <c r="CI1130" s="34"/>
      <c r="CJ1130" s="34"/>
      <c r="CK1130" s="34"/>
      <c r="CL1130" s="34"/>
      <c r="CM1130" s="34"/>
      <c r="CN1130" s="34"/>
      <c r="CO1130" s="34"/>
      <c r="CP1130" s="34"/>
      <c r="CQ1130" s="34"/>
      <c r="CR1130" s="34"/>
      <c r="CS1130" s="34"/>
      <c r="CT1130" s="34"/>
      <c r="CU1130" s="34"/>
      <c r="CV1130" s="34"/>
      <c r="CW1130" s="34"/>
      <c r="CX1130" s="34"/>
      <c r="CY1130" s="34"/>
      <c r="CZ1130" s="34"/>
      <c r="DA1130" s="34"/>
      <c r="DB1130" s="34"/>
      <c r="DC1130" s="34"/>
      <c r="DD1130" s="34"/>
      <c r="DE1130" s="34"/>
      <c r="DF1130" s="34"/>
      <c r="DG1130" s="34"/>
      <c r="DH1130" s="34"/>
      <c r="DI1130" s="34"/>
      <c r="DJ1130" s="34"/>
      <c r="DK1130" s="34"/>
      <c r="DL1130" s="34"/>
      <c r="DM1130" s="34"/>
      <c r="DN1130" s="34"/>
      <c r="DO1130" s="34"/>
      <c r="DP1130" s="34"/>
      <c r="DQ1130" s="34"/>
      <c r="DR1130" s="34"/>
      <c r="DS1130" s="34"/>
      <c r="DT1130" s="34"/>
      <c r="DU1130" s="34"/>
      <c r="DV1130" s="34"/>
      <c r="DW1130" s="34"/>
      <c r="DX1130" s="34"/>
      <c r="DY1130" s="34"/>
      <c r="DZ1130" s="34"/>
      <c r="EA1130" s="34"/>
      <c r="EB1130" s="34"/>
      <c r="EC1130" s="34"/>
      <c r="ED1130" s="34"/>
      <c r="EE1130" s="34"/>
      <c r="EF1130" s="34"/>
      <c r="EG1130" s="34"/>
      <c r="EH1130" s="34"/>
      <c r="EI1130" s="34"/>
      <c r="EJ1130" s="34"/>
      <c r="EK1130" s="34"/>
      <c r="EL1130" s="34"/>
      <c r="EM1130" s="34"/>
      <c r="EN1130" s="34"/>
      <c r="EO1130" s="34"/>
      <c r="EP1130" s="34"/>
      <c r="EQ1130" s="34"/>
      <c r="ER1130" s="34"/>
      <c r="ES1130" s="34"/>
      <c r="ET1130" s="34"/>
      <c r="EU1130" s="34"/>
      <c r="EV1130" s="34"/>
      <c r="EW1130" s="34"/>
      <c r="EX1130" s="34"/>
      <c r="EY1130" s="34"/>
      <c r="EZ1130" s="34"/>
      <c r="FA1130" s="34"/>
      <c r="FB1130" s="34"/>
      <c r="FC1130" s="34"/>
      <c r="FD1130" s="34"/>
      <c r="FE1130" s="34"/>
      <c r="FF1130" s="34"/>
      <c r="FG1130" s="34"/>
      <c r="FH1130" s="34"/>
      <c r="FI1130" s="34"/>
      <c r="FJ1130" s="34"/>
      <c r="FK1130" s="34"/>
      <c r="FL1130" s="34"/>
      <c r="FM1130" s="34"/>
      <c r="FN1130" s="34"/>
      <c r="FO1130" s="34"/>
      <c r="FP1130" s="34"/>
      <c r="FQ1130" s="34"/>
      <c r="FR1130" s="34"/>
      <c r="FS1130" s="34"/>
      <c r="FT1130" s="34"/>
      <c r="FU1130" s="34"/>
      <c r="FV1130" s="34"/>
      <c r="FW1130" s="34"/>
      <c r="FX1130" s="34"/>
      <c r="FY1130" s="34"/>
      <c r="FZ1130" s="34"/>
      <c r="GA1130" s="34"/>
      <c r="GB1130" s="34"/>
      <c r="GC1130" s="34"/>
      <c r="GD1130" s="34"/>
      <c r="GE1130" s="34"/>
      <c r="GF1130" s="34"/>
      <c r="GG1130" s="34"/>
      <c r="GH1130" s="34"/>
      <c r="GI1130" s="34"/>
      <c r="GJ1130" s="34"/>
      <c r="GK1130" s="34"/>
      <c r="GL1130" s="34"/>
      <c r="GM1130" s="34"/>
      <c r="GN1130" s="34"/>
      <c r="GO1130" s="34"/>
      <c r="GP1130" s="34"/>
      <c r="GQ1130" s="34"/>
      <c r="GR1130" s="34"/>
      <c r="GS1130" s="34"/>
      <c r="GT1130" s="34"/>
      <c r="GU1130" s="34"/>
      <c r="GV1130" s="34"/>
      <c r="GW1130" s="34"/>
      <c r="GX1130" s="34"/>
      <c r="GY1130" s="34"/>
      <c r="GZ1130" s="34"/>
      <c r="HA1130" s="34"/>
      <c r="HB1130" s="34"/>
      <c r="HC1130" s="34"/>
      <c r="HD1130" s="34"/>
      <c r="HE1130" s="34"/>
      <c r="HF1130" s="34"/>
      <c r="HG1130" s="34"/>
      <c r="HH1130" s="34"/>
      <c r="HI1130" s="34"/>
      <c r="HJ1130" s="34"/>
      <c r="HK1130" s="34"/>
      <c r="HL1130" s="34"/>
      <c r="HM1130" s="34"/>
      <c r="HN1130" s="34"/>
      <c r="HO1130" s="34"/>
      <c r="HP1130" s="34"/>
      <c r="HQ1130" s="34"/>
      <c r="HR1130" s="34"/>
      <c r="HS1130" s="34"/>
      <c r="HT1130" s="34"/>
      <c r="HU1130" s="34"/>
      <c r="HV1130" s="34"/>
      <c r="HW1130" s="34"/>
      <c r="HX1130" s="34"/>
      <c r="HY1130" s="34"/>
      <c r="HZ1130" s="34"/>
      <c r="IA1130" s="34"/>
      <c r="IB1130" s="34"/>
      <c r="IC1130" s="34"/>
      <c r="ID1130" s="34"/>
      <c r="IE1130" s="34"/>
      <c r="IF1130" s="34"/>
      <c r="IG1130" s="34"/>
      <c r="IH1130" s="34"/>
      <c r="II1130" s="34"/>
      <c r="IJ1130" s="34"/>
      <c r="IK1130" s="34"/>
      <c r="IL1130" s="34"/>
      <c r="IM1130" s="34"/>
      <c r="IN1130" s="34"/>
    </row>
    <row r="1131" spans="1:248" s="35" customFormat="1" ht="15">
      <c r="A1131" s="30"/>
      <c r="B1131" s="30"/>
      <c r="C1131" s="30"/>
      <c r="D1131" s="30"/>
      <c r="E1131" s="32" t="s">
        <v>32</v>
      </c>
      <c r="F1131" s="30"/>
      <c r="G1131" s="33"/>
      <c r="H1131" s="33"/>
      <c r="I1131" s="33">
        <v>700000</v>
      </c>
      <c r="J1131" s="33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  <c r="BC1131" s="34"/>
      <c r="BD1131" s="34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4"/>
      <c r="BQ1131" s="34"/>
      <c r="BR1131" s="34"/>
      <c r="BS1131" s="34"/>
      <c r="BT1131" s="34"/>
      <c r="BU1131" s="34"/>
      <c r="BV1131" s="34"/>
      <c r="BW1131" s="34"/>
      <c r="BX1131" s="34"/>
      <c r="BY1131" s="34"/>
      <c r="BZ1131" s="34"/>
      <c r="CA1131" s="34"/>
      <c r="CB1131" s="34"/>
      <c r="CC1131" s="34"/>
      <c r="CD1131" s="34"/>
      <c r="CE1131" s="34"/>
      <c r="CF1131" s="34"/>
      <c r="CG1131" s="34"/>
      <c r="CH1131" s="34"/>
      <c r="CI1131" s="34"/>
      <c r="CJ1131" s="34"/>
      <c r="CK1131" s="34"/>
      <c r="CL1131" s="34"/>
      <c r="CM1131" s="34"/>
      <c r="CN1131" s="34"/>
      <c r="CO1131" s="34"/>
      <c r="CP1131" s="34"/>
      <c r="CQ1131" s="34"/>
      <c r="CR1131" s="34"/>
      <c r="CS1131" s="34"/>
      <c r="CT1131" s="34"/>
      <c r="CU1131" s="34"/>
      <c r="CV1131" s="34"/>
      <c r="CW1131" s="34"/>
      <c r="CX1131" s="34"/>
      <c r="CY1131" s="34"/>
      <c r="CZ1131" s="34"/>
      <c r="DA1131" s="34"/>
      <c r="DB1131" s="34"/>
      <c r="DC1131" s="34"/>
      <c r="DD1131" s="34"/>
      <c r="DE1131" s="34"/>
      <c r="DF1131" s="34"/>
      <c r="DG1131" s="34"/>
      <c r="DH1131" s="34"/>
      <c r="DI1131" s="34"/>
      <c r="DJ1131" s="34"/>
      <c r="DK1131" s="34"/>
      <c r="DL1131" s="34"/>
      <c r="DM1131" s="34"/>
      <c r="DN1131" s="34"/>
      <c r="DO1131" s="34"/>
      <c r="DP1131" s="34"/>
      <c r="DQ1131" s="34"/>
      <c r="DR1131" s="34"/>
      <c r="DS1131" s="34"/>
      <c r="DT1131" s="34"/>
      <c r="DU1131" s="34"/>
      <c r="DV1131" s="34"/>
      <c r="DW1131" s="34"/>
      <c r="DX1131" s="34"/>
      <c r="DY1131" s="34"/>
      <c r="DZ1131" s="34"/>
      <c r="EA1131" s="34"/>
      <c r="EB1131" s="34"/>
      <c r="EC1131" s="34"/>
      <c r="ED1131" s="34"/>
      <c r="EE1131" s="34"/>
      <c r="EF1131" s="34"/>
      <c r="EG1131" s="34"/>
      <c r="EH1131" s="34"/>
      <c r="EI1131" s="34"/>
      <c r="EJ1131" s="34"/>
      <c r="EK1131" s="34"/>
      <c r="EL1131" s="34"/>
      <c r="EM1131" s="34"/>
      <c r="EN1131" s="34"/>
      <c r="EO1131" s="34"/>
      <c r="EP1131" s="34"/>
      <c r="EQ1131" s="34"/>
      <c r="ER1131" s="34"/>
      <c r="ES1131" s="34"/>
      <c r="ET1131" s="34"/>
      <c r="EU1131" s="34"/>
      <c r="EV1131" s="34"/>
      <c r="EW1131" s="34"/>
      <c r="EX1131" s="34"/>
      <c r="EY1131" s="34"/>
      <c r="EZ1131" s="34"/>
      <c r="FA1131" s="34"/>
      <c r="FB1131" s="34"/>
      <c r="FC1131" s="34"/>
      <c r="FD1131" s="34"/>
      <c r="FE1131" s="34"/>
      <c r="FF1131" s="34"/>
      <c r="FG1131" s="34"/>
      <c r="FH1131" s="34"/>
      <c r="FI1131" s="34"/>
      <c r="FJ1131" s="34"/>
      <c r="FK1131" s="34"/>
      <c r="FL1131" s="34"/>
      <c r="FM1131" s="34"/>
      <c r="FN1131" s="34"/>
      <c r="FO1131" s="34"/>
      <c r="FP1131" s="34"/>
      <c r="FQ1131" s="34"/>
      <c r="FR1131" s="34"/>
      <c r="FS1131" s="34"/>
      <c r="FT1131" s="34"/>
      <c r="FU1131" s="34"/>
      <c r="FV1131" s="34"/>
      <c r="FW1131" s="34"/>
      <c r="FX1131" s="34"/>
      <c r="FY1131" s="34"/>
      <c r="FZ1131" s="34"/>
      <c r="GA1131" s="34"/>
      <c r="GB1131" s="34"/>
      <c r="GC1131" s="34"/>
      <c r="GD1131" s="34"/>
      <c r="GE1131" s="34"/>
      <c r="GF1131" s="34"/>
      <c r="GG1131" s="34"/>
      <c r="GH1131" s="34"/>
      <c r="GI1131" s="34"/>
      <c r="GJ1131" s="34"/>
      <c r="GK1131" s="34"/>
      <c r="GL1131" s="34"/>
      <c r="GM1131" s="34"/>
      <c r="GN1131" s="34"/>
      <c r="GO1131" s="34"/>
      <c r="GP1131" s="34"/>
      <c r="GQ1131" s="34"/>
      <c r="GR1131" s="34"/>
      <c r="GS1131" s="34"/>
      <c r="GT1131" s="34"/>
      <c r="GU1131" s="34"/>
      <c r="GV1131" s="34"/>
      <c r="GW1131" s="34"/>
      <c r="GX1131" s="34"/>
      <c r="GY1131" s="34"/>
      <c r="GZ1131" s="34"/>
      <c r="HA1131" s="34"/>
      <c r="HB1131" s="34"/>
      <c r="HC1131" s="34"/>
      <c r="HD1131" s="34"/>
      <c r="HE1131" s="34"/>
      <c r="HF1131" s="34"/>
      <c r="HG1131" s="34"/>
      <c r="HH1131" s="34"/>
      <c r="HI1131" s="34"/>
      <c r="HJ1131" s="34"/>
      <c r="HK1131" s="34"/>
      <c r="HL1131" s="34"/>
      <c r="HM1131" s="34"/>
      <c r="HN1131" s="34"/>
      <c r="HO1131" s="34"/>
      <c r="HP1131" s="34"/>
      <c r="HQ1131" s="34"/>
      <c r="HR1131" s="34"/>
      <c r="HS1131" s="34"/>
      <c r="HT1131" s="34"/>
      <c r="HU1131" s="34"/>
      <c r="HV1131" s="34"/>
      <c r="HW1131" s="34"/>
      <c r="HX1131" s="34"/>
      <c r="HY1131" s="34"/>
      <c r="HZ1131" s="34"/>
      <c r="IA1131" s="34"/>
      <c r="IB1131" s="34"/>
      <c r="IC1131" s="34"/>
      <c r="ID1131" s="34"/>
      <c r="IE1131" s="34"/>
      <c r="IF1131" s="34"/>
      <c r="IG1131" s="34"/>
      <c r="IH1131" s="34"/>
      <c r="II1131" s="34"/>
      <c r="IJ1131" s="34"/>
      <c r="IK1131" s="34"/>
      <c r="IL1131" s="34"/>
      <c r="IM1131" s="34"/>
      <c r="IN1131" s="34"/>
    </row>
    <row r="1132" spans="1:248" s="35" customFormat="1" ht="15">
      <c r="A1132" s="30"/>
      <c r="B1132" s="30"/>
      <c r="C1132" s="30"/>
      <c r="D1132" s="30"/>
      <c r="E1132" s="32"/>
      <c r="F1132" s="30"/>
      <c r="G1132" s="33"/>
      <c r="H1132" s="33"/>
      <c r="I1132" s="33"/>
      <c r="J1132" s="33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  <c r="BA1132" s="34"/>
      <c r="BB1132" s="34"/>
      <c r="BC1132" s="34"/>
      <c r="BD1132" s="34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  <c r="BO1132" s="34"/>
      <c r="BP1132" s="34"/>
      <c r="BQ1132" s="34"/>
      <c r="BR1132" s="34"/>
      <c r="BS1132" s="34"/>
      <c r="BT1132" s="34"/>
      <c r="BU1132" s="34"/>
      <c r="BV1132" s="34"/>
      <c r="BW1132" s="34"/>
      <c r="BX1132" s="34"/>
      <c r="BY1132" s="34"/>
      <c r="BZ1132" s="34"/>
      <c r="CA1132" s="34"/>
      <c r="CB1132" s="34"/>
      <c r="CC1132" s="34"/>
      <c r="CD1132" s="34"/>
      <c r="CE1132" s="34"/>
      <c r="CF1132" s="34"/>
      <c r="CG1132" s="34"/>
      <c r="CH1132" s="34"/>
      <c r="CI1132" s="34"/>
      <c r="CJ1132" s="34"/>
      <c r="CK1132" s="34"/>
      <c r="CL1132" s="34"/>
      <c r="CM1132" s="34"/>
      <c r="CN1132" s="34"/>
      <c r="CO1132" s="34"/>
      <c r="CP1132" s="34"/>
      <c r="CQ1132" s="34"/>
      <c r="CR1132" s="34"/>
      <c r="CS1132" s="34"/>
      <c r="CT1132" s="34"/>
      <c r="CU1132" s="34"/>
      <c r="CV1132" s="34"/>
      <c r="CW1132" s="34"/>
      <c r="CX1132" s="34"/>
      <c r="CY1132" s="34"/>
      <c r="CZ1132" s="34"/>
      <c r="DA1132" s="34"/>
      <c r="DB1132" s="34"/>
      <c r="DC1132" s="34"/>
      <c r="DD1132" s="34"/>
      <c r="DE1132" s="34"/>
      <c r="DF1132" s="34"/>
      <c r="DG1132" s="34"/>
      <c r="DH1132" s="34"/>
      <c r="DI1132" s="34"/>
      <c r="DJ1132" s="34"/>
      <c r="DK1132" s="34"/>
      <c r="DL1132" s="34"/>
      <c r="DM1132" s="34"/>
      <c r="DN1132" s="34"/>
      <c r="DO1132" s="34"/>
      <c r="DP1132" s="34"/>
      <c r="DQ1132" s="34"/>
      <c r="DR1132" s="34"/>
      <c r="DS1132" s="34"/>
      <c r="DT1132" s="34"/>
      <c r="DU1132" s="34"/>
      <c r="DV1132" s="34"/>
      <c r="DW1132" s="34"/>
      <c r="DX1132" s="34"/>
      <c r="DY1132" s="34"/>
      <c r="DZ1132" s="34"/>
      <c r="EA1132" s="34"/>
      <c r="EB1132" s="34"/>
      <c r="EC1132" s="34"/>
      <c r="ED1132" s="34"/>
      <c r="EE1132" s="34"/>
      <c r="EF1132" s="34"/>
      <c r="EG1132" s="34"/>
      <c r="EH1132" s="34"/>
      <c r="EI1132" s="34"/>
      <c r="EJ1132" s="34"/>
      <c r="EK1132" s="34"/>
      <c r="EL1132" s="34"/>
      <c r="EM1132" s="34"/>
      <c r="EN1132" s="34"/>
      <c r="EO1132" s="34"/>
      <c r="EP1132" s="34"/>
      <c r="EQ1132" s="34"/>
      <c r="ER1132" s="34"/>
      <c r="ES1132" s="34"/>
      <c r="ET1132" s="34"/>
      <c r="EU1132" s="34"/>
      <c r="EV1132" s="34"/>
      <c r="EW1132" s="34"/>
      <c r="EX1132" s="34"/>
      <c r="EY1132" s="34"/>
      <c r="EZ1132" s="34"/>
      <c r="FA1132" s="34"/>
      <c r="FB1132" s="34"/>
      <c r="FC1132" s="34"/>
      <c r="FD1132" s="34"/>
      <c r="FE1132" s="34"/>
      <c r="FF1132" s="34"/>
      <c r="FG1132" s="34"/>
      <c r="FH1132" s="34"/>
      <c r="FI1132" s="34"/>
      <c r="FJ1132" s="34"/>
      <c r="FK1132" s="34"/>
      <c r="FL1132" s="34"/>
      <c r="FM1132" s="34"/>
      <c r="FN1132" s="34"/>
      <c r="FO1132" s="34"/>
      <c r="FP1132" s="34"/>
      <c r="FQ1132" s="34"/>
      <c r="FR1132" s="34"/>
      <c r="FS1132" s="34"/>
      <c r="FT1132" s="34"/>
      <c r="FU1132" s="34"/>
      <c r="FV1132" s="34"/>
      <c r="FW1132" s="34"/>
      <c r="FX1132" s="34"/>
      <c r="FY1132" s="34"/>
      <c r="FZ1132" s="34"/>
      <c r="GA1132" s="34"/>
      <c r="GB1132" s="34"/>
      <c r="GC1132" s="34"/>
      <c r="GD1132" s="34"/>
      <c r="GE1132" s="34"/>
      <c r="GF1132" s="34"/>
      <c r="GG1132" s="34"/>
      <c r="GH1132" s="34"/>
      <c r="GI1132" s="34"/>
      <c r="GJ1132" s="34"/>
      <c r="GK1132" s="34"/>
      <c r="GL1132" s="34"/>
      <c r="GM1132" s="34"/>
      <c r="GN1132" s="34"/>
      <c r="GO1132" s="34"/>
      <c r="GP1132" s="34"/>
      <c r="GQ1132" s="34"/>
      <c r="GR1132" s="34"/>
      <c r="GS1132" s="34"/>
      <c r="GT1132" s="34"/>
      <c r="GU1132" s="34"/>
      <c r="GV1132" s="34"/>
      <c r="GW1132" s="34"/>
      <c r="GX1132" s="34"/>
      <c r="GY1132" s="34"/>
      <c r="GZ1132" s="34"/>
      <c r="HA1132" s="34"/>
      <c r="HB1132" s="34"/>
      <c r="HC1132" s="34"/>
      <c r="HD1132" s="34"/>
      <c r="HE1132" s="34"/>
      <c r="HF1132" s="34"/>
      <c r="HG1132" s="34"/>
      <c r="HH1132" s="34"/>
      <c r="HI1132" s="34"/>
      <c r="HJ1132" s="34"/>
      <c r="HK1132" s="34"/>
      <c r="HL1132" s="34"/>
      <c r="HM1132" s="34"/>
      <c r="HN1132" s="34"/>
      <c r="HO1132" s="34"/>
      <c r="HP1132" s="34"/>
      <c r="HQ1132" s="34"/>
      <c r="HR1132" s="34"/>
      <c r="HS1132" s="34"/>
      <c r="HT1132" s="34"/>
      <c r="HU1132" s="34"/>
      <c r="HV1132" s="34"/>
      <c r="HW1132" s="34"/>
      <c r="HX1132" s="34"/>
      <c r="HY1132" s="34"/>
      <c r="HZ1132" s="34"/>
      <c r="IA1132" s="34"/>
      <c r="IB1132" s="34"/>
      <c r="IC1132" s="34"/>
      <c r="ID1132" s="34"/>
      <c r="IE1132" s="34"/>
      <c r="IF1132" s="34"/>
      <c r="IG1132" s="34"/>
      <c r="IH1132" s="34"/>
      <c r="II1132" s="34"/>
      <c r="IJ1132" s="34"/>
      <c r="IK1132" s="34"/>
      <c r="IL1132" s="34"/>
      <c r="IM1132" s="34"/>
      <c r="IN1132" s="34"/>
    </row>
    <row r="1133" spans="1:248" s="35" customFormat="1" ht="105">
      <c r="A1133" s="30" t="s">
        <v>489</v>
      </c>
      <c r="B1133" s="30" t="s">
        <v>49</v>
      </c>
      <c r="C1133" s="30" t="s">
        <v>44</v>
      </c>
      <c r="D1133" s="30" t="s">
        <v>490</v>
      </c>
      <c r="E1133" s="32" t="s">
        <v>448</v>
      </c>
      <c r="F1133" s="30" t="s">
        <v>449</v>
      </c>
      <c r="G1133" s="33">
        <v>14455000</v>
      </c>
      <c r="H1133" s="33">
        <v>80.3</v>
      </c>
      <c r="I1133" s="33">
        <v>2850000</v>
      </c>
      <c r="J1133" s="33">
        <v>100</v>
      </c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  <c r="CI1133" s="34"/>
      <c r="CJ1133" s="34"/>
      <c r="CK1133" s="34"/>
      <c r="CL1133" s="34"/>
      <c r="CM1133" s="34"/>
      <c r="CN1133" s="34"/>
      <c r="CO1133" s="34"/>
      <c r="CP1133" s="34"/>
      <c r="CQ1133" s="34"/>
      <c r="CR1133" s="34"/>
      <c r="CS1133" s="34"/>
      <c r="CT1133" s="34"/>
      <c r="CU1133" s="34"/>
      <c r="CV1133" s="34"/>
      <c r="CW1133" s="34"/>
      <c r="CX1133" s="34"/>
      <c r="CY1133" s="34"/>
      <c r="CZ1133" s="34"/>
      <c r="DA1133" s="34"/>
      <c r="DB1133" s="34"/>
      <c r="DC1133" s="34"/>
      <c r="DD1133" s="34"/>
      <c r="DE1133" s="34"/>
      <c r="DF1133" s="34"/>
      <c r="DG1133" s="34"/>
      <c r="DH1133" s="34"/>
      <c r="DI1133" s="34"/>
      <c r="DJ1133" s="34"/>
      <c r="DK1133" s="34"/>
      <c r="DL1133" s="34"/>
      <c r="DM1133" s="34"/>
      <c r="DN1133" s="34"/>
      <c r="DO1133" s="34"/>
      <c r="DP1133" s="34"/>
      <c r="DQ1133" s="34"/>
      <c r="DR1133" s="34"/>
      <c r="DS1133" s="34"/>
      <c r="DT1133" s="34"/>
      <c r="DU1133" s="34"/>
      <c r="DV1133" s="34"/>
      <c r="DW1133" s="34"/>
      <c r="DX1133" s="34"/>
      <c r="DY1133" s="34"/>
      <c r="DZ1133" s="34"/>
      <c r="EA1133" s="34"/>
      <c r="EB1133" s="34"/>
      <c r="EC1133" s="34"/>
      <c r="ED1133" s="34"/>
      <c r="EE1133" s="34"/>
      <c r="EF1133" s="34"/>
      <c r="EG1133" s="34"/>
      <c r="EH1133" s="34"/>
      <c r="EI1133" s="34"/>
      <c r="EJ1133" s="34"/>
      <c r="EK1133" s="34"/>
      <c r="EL1133" s="34"/>
      <c r="EM1133" s="34"/>
      <c r="EN1133" s="34"/>
      <c r="EO1133" s="34"/>
      <c r="EP1133" s="34"/>
      <c r="EQ1133" s="34"/>
      <c r="ER1133" s="34"/>
      <c r="ES1133" s="34"/>
      <c r="ET1133" s="34"/>
      <c r="EU1133" s="34"/>
      <c r="EV1133" s="34"/>
      <c r="EW1133" s="34"/>
      <c r="EX1133" s="34"/>
      <c r="EY1133" s="34"/>
      <c r="EZ1133" s="34"/>
      <c r="FA1133" s="34"/>
      <c r="FB1133" s="34"/>
      <c r="FC1133" s="34"/>
      <c r="FD1133" s="34"/>
      <c r="FE1133" s="34"/>
      <c r="FF1133" s="34"/>
      <c r="FG1133" s="34"/>
      <c r="FH1133" s="34"/>
      <c r="FI1133" s="34"/>
      <c r="FJ1133" s="34"/>
      <c r="FK1133" s="34"/>
      <c r="FL1133" s="34"/>
      <c r="FM1133" s="34"/>
      <c r="FN1133" s="34"/>
      <c r="FO1133" s="34"/>
      <c r="FP1133" s="34"/>
      <c r="FQ1133" s="34"/>
      <c r="FR1133" s="34"/>
      <c r="FS1133" s="34"/>
      <c r="FT1133" s="34"/>
      <c r="FU1133" s="34"/>
      <c r="FV1133" s="34"/>
      <c r="FW1133" s="34"/>
      <c r="FX1133" s="34"/>
      <c r="FY1133" s="34"/>
      <c r="FZ1133" s="34"/>
      <c r="GA1133" s="34"/>
      <c r="GB1133" s="34"/>
      <c r="GC1133" s="34"/>
      <c r="GD1133" s="34"/>
      <c r="GE1133" s="34"/>
      <c r="GF1133" s="34"/>
      <c r="GG1133" s="34"/>
      <c r="GH1133" s="34"/>
      <c r="GI1133" s="34"/>
      <c r="GJ1133" s="34"/>
      <c r="GK1133" s="34"/>
      <c r="GL1133" s="34"/>
      <c r="GM1133" s="34"/>
      <c r="GN1133" s="34"/>
      <c r="GO1133" s="34"/>
      <c r="GP1133" s="34"/>
      <c r="GQ1133" s="34"/>
      <c r="GR1133" s="34"/>
      <c r="GS1133" s="34"/>
      <c r="GT1133" s="34"/>
      <c r="GU1133" s="34"/>
      <c r="GV1133" s="34"/>
      <c r="GW1133" s="34"/>
      <c r="GX1133" s="34"/>
      <c r="GY1133" s="34"/>
      <c r="GZ1133" s="34"/>
      <c r="HA1133" s="34"/>
      <c r="HB1133" s="34"/>
      <c r="HC1133" s="34"/>
      <c r="HD1133" s="34"/>
      <c r="HE1133" s="34"/>
      <c r="HF1133" s="34"/>
      <c r="HG1133" s="34"/>
      <c r="HH1133" s="34"/>
      <c r="HI1133" s="34"/>
      <c r="HJ1133" s="34"/>
      <c r="HK1133" s="34"/>
      <c r="HL1133" s="34"/>
      <c r="HM1133" s="34"/>
      <c r="HN1133" s="34"/>
      <c r="HO1133" s="34"/>
      <c r="HP1133" s="34"/>
      <c r="HQ1133" s="34"/>
      <c r="HR1133" s="34"/>
      <c r="HS1133" s="34"/>
      <c r="HT1133" s="34"/>
      <c r="HU1133" s="34"/>
      <c r="HV1133" s="34"/>
      <c r="HW1133" s="34"/>
      <c r="HX1133" s="34"/>
      <c r="HY1133" s="34"/>
      <c r="HZ1133" s="34"/>
      <c r="IA1133" s="34"/>
      <c r="IB1133" s="34"/>
      <c r="IC1133" s="34"/>
      <c r="ID1133" s="34"/>
      <c r="IE1133" s="34"/>
      <c r="IF1133" s="34"/>
      <c r="IG1133" s="34"/>
      <c r="IH1133" s="34"/>
      <c r="II1133" s="34"/>
      <c r="IJ1133" s="34"/>
      <c r="IK1133" s="34"/>
      <c r="IL1133" s="34"/>
      <c r="IM1133" s="34"/>
      <c r="IN1133" s="34"/>
    </row>
    <row r="1134" spans="1:248" s="35" customFormat="1" ht="15">
      <c r="A1134" s="30"/>
      <c r="B1134" s="30"/>
      <c r="C1134" s="30"/>
      <c r="D1134" s="30"/>
      <c r="E1134" s="32"/>
      <c r="F1134" s="30"/>
      <c r="G1134" s="33"/>
      <c r="H1134" s="33"/>
      <c r="I1134" s="33"/>
      <c r="J1134" s="33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  <c r="CD1134" s="34"/>
      <c r="CE1134" s="34"/>
      <c r="CF1134" s="34"/>
      <c r="CG1134" s="34"/>
      <c r="CH1134" s="34"/>
      <c r="CI1134" s="34"/>
      <c r="CJ1134" s="34"/>
      <c r="CK1134" s="34"/>
      <c r="CL1134" s="34"/>
      <c r="CM1134" s="34"/>
      <c r="CN1134" s="34"/>
      <c r="CO1134" s="34"/>
      <c r="CP1134" s="34"/>
      <c r="CQ1134" s="34"/>
      <c r="CR1134" s="34"/>
      <c r="CS1134" s="34"/>
      <c r="CT1134" s="34"/>
      <c r="CU1134" s="34"/>
      <c r="CV1134" s="34"/>
      <c r="CW1134" s="34"/>
      <c r="CX1134" s="34"/>
      <c r="CY1134" s="34"/>
      <c r="CZ1134" s="34"/>
      <c r="DA1134" s="34"/>
      <c r="DB1134" s="34"/>
      <c r="DC1134" s="34"/>
      <c r="DD1134" s="34"/>
      <c r="DE1134" s="34"/>
      <c r="DF1134" s="34"/>
      <c r="DG1134" s="34"/>
      <c r="DH1134" s="34"/>
      <c r="DI1134" s="34"/>
      <c r="DJ1134" s="34"/>
      <c r="DK1134" s="34"/>
      <c r="DL1134" s="34"/>
      <c r="DM1134" s="34"/>
      <c r="DN1134" s="34"/>
      <c r="DO1134" s="34"/>
      <c r="DP1134" s="34"/>
      <c r="DQ1134" s="34"/>
      <c r="DR1134" s="34"/>
      <c r="DS1134" s="34"/>
      <c r="DT1134" s="34"/>
      <c r="DU1134" s="34"/>
      <c r="DV1134" s="34"/>
      <c r="DW1134" s="34"/>
      <c r="DX1134" s="34"/>
      <c r="DY1134" s="34"/>
      <c r="DZ1134" s="34"/>
      <c r="EA1134" s="34"/>
      <c r="EB1134" s="34"/>
      <c r="EC1134" s="34"/>
      <c r="ED1134" s="34"/>
      <c r="EE1134" s="34"/>
      <c r="EF1134" s="34"/>
      <c r="EG1134" s="34"/>
      <c r="EH1134" s="34"/>
      <c r="EI1134" s="34"/>
      <c r="EJ1134" s="34"/>
      <c r="EK1134" s="34"/>
      <c r="EL1134" s="34"/>
      <c r="EM1134" s="34"/>
      <c r="EN1134" s="34"/>
      <c r="EO1134" s="34"/>
      <c r="EP1134" s="34"/>
      <c r="EQ1134" s="34"/>
      <c r="ER1134" s="34"/>
      <c r="ES1134" s="34"/>
      <c r="ET1134" s="34"/>
      <c r="EU1134" s="34"/>
      <c r="EV1134" s="34"/>
      <c r="EW1134" s="34"/>
      <c r="EX1134" s="34"/>
      <c r="EY1134" s="34"/>
      <c r="EZ1134" s="34"/>
      <c r="FA1134" s="34"/>
      <c r="FB1134" s="34"/>
      <c r="FC1134" s="34"/>
      <c r="FD1134" s="34"/>
      <c r="FE1134" s="34"/>
      <c r="FF1134" s="34"/>
      <c r="FG1134" s="34"/>
      <c r="FH1134" s="34"/>
      <c r="FI1134" s="34"/>
      <c r="FJ1134" s="34"/>
      <c r="FK1134" s="34"/>
      <c r="FL1134" s="34"/>
      <c r="FM1134" s="34"/>
      <c r="FN1134" s="34"/>
      <c r="FO1134" s="34"/>
      <c r="FP1134" s="34"/>
      <c r="FQ1134" s="34"/>
      <c r="FR1134" s="34"/>
      <c r="FS1134" s="34"/>
      <c r="FT1134" s="34"/>
      <c r="FU1134" s="34"/>
      <c r="FV1134" s="34"/>
      <c r="FW1134" s="34"/>
      <c r="FX1134" s="34"/>
      <c r="FY1134" s="34"/>
      <c r="FZ1134" s="34"/>
      <c r="GA1134" s="34"/>
      <c r="GB1134" s="34"/>
      <c r="GC1134" s="34"/>
      <c r="GD1134" s="34"/>
      <c r="GE1134" s="34"/>
      <c r="GF1134" s="34"/>
      <c r="GG1134" s="34"/>
      <c r="GH1134" s="34"/>
      <c r="GI1134" s="34"/>
      <c r="GJ1134" s="34"/>
      <c r="GK1134" s="34"/>
      <c r="GL1134" s="34"/>
      <c r="GM1134" s="34"/>
      <c r="GN1134" s="34"/>
      <c r="GO1134" s="34"/>
      <c r="GP1134" s="34"/>
      <c r="GQ1134" s="34"/>
      <c r="GR1134" s="34"/>
      <c r="GS1134" s="34"/>
      <c r="GT1134" s="34"/>
      <c r="GU1134" s="34"/>
      <c r="GV1134" s="34"/>
      <c r="GW1134" s="34"/>
      <c r="GX1134" s="34"/>
      <c r="GY1134" s="34"/>
      <c r="GZ1134" s="34"/>
      <c r="HA1134" s="34"/>
      <c r="HB1134" s="34"/>
      <c r="HC1134" s="34"/>
      <c r="HD1134" s="34"/>
      <c r="HE1134" s="34"/>
      <c r="HF1134" s="34"/>
      <c r="HG1134" s="34"/>
      <c r="HH1134" s="34"/>
      <c r="HI1134" s="34"/>
      <c r="HJ1134" s="34"/>
      <c r="HK1134" s="34"/>
      <c r="HL1134" s="34"/>
      <c r="HM1134" s="34"/>
      <c r="HN1134" s="34"/>
      <c r="HO1134" s="34"/>
      <c r="HP1134" s="34"/>
      <c r="HQ1134" s="34"/>
      <c r="HR1134" s="34"/>
      <c r="HS1134" s="34"/>
      <c r="HT1134" s="34"/>
      <c r="HU1134" s="34"/>
      <c r="HV1134" s="34"/>
      <c r="HW1134" s="34"/>
      <c r="HX1134" s="34"/>
      <c r="HY1134" s="34"/>
      <c r="HZ1134" s="34"/>
      <c r="IA1134" s="34"/>
      <c r="IB1134" s="34"/>
      <c r="IC1134" s="34"/>
      <c r="ID1134" s="34"/>
      <c r="IE1134" s="34"/>
      <c r="IF1134" s="34"/>
      <c r="IG1134" s="34"/>
      <c r="IH1134" s="34"/>
      <c r="II1134" s="34"/>
      <c r="IJ1134" s="34"/>
      <c r="IK1134" s="34"/>
      <c r="IL1134" s="34"/>
      <c r="IM1134" s="34"/>
      <c r="IN1134" s="34"/>
    </row>
    <row r="1135" spans="1:248" s="35" customFormat="1" ht="15">
      <c r="A1135" s="30"/>
      <c r="B1135" s="30"/>
      <c r="C1135" s="30"/>
      <c r="D1135" s="30"/>
      <c r="E1135" s="32" t="s">
        <v>11</v>
      </c>
      <c r="F1135" s="30"/>
      <c r="G1135" s="33"/>
      <c r="H1135" s="33"/>
      <c r="I1135" s="33"/>
      <c r="J1135" s="33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  <c r="BC1135" s="34"/>
      <c r="BD1135" s="34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4"/>
      <c r="BQ1135" s="34"/>
      <c r="BR1135" s="34"/>
      <c r="BS1135" s="34"/>
      <c r="BT1135" s="34"/>
      <c r="BU1135" s="34"/>
      <c r="BV1135" s="34"/>
      <c r="BW1135" s="34"/>
      <c r="BX1135" s="34"/>
      <c r="BY1135" s="34"/>
      <c r="BZ1135" s="34"/>
      <c r="CA1135" s="34"/>
      <c r="CB1135" s="34"/>
      <c r="CC1135" s="34"/>
      <c r="CD1135" s="34"/>
      <c r="CE1135" s="34"/>
      <c r="CF1135" s="34"/>
      <c r="CG1135" s="34"/>
      <c r="CH1135" s="34"/>
      <c r="CI1135" s="34"/>
      <c r="CJ1135" s="34"/>
      <c r="CK1135" s="34"/>
      <c r="CL1135" s="34"/>
      <c r="CM1135" s="34"/>
      <c r="CN1135" s="34"/>
      <c r="CO1135" s="34"/>
      <c r="CP1135" s="34"/>
      <c r="CQ1135" s="34"/>
      <c r="CR1135" s="34"/>
      <c r="CS1135" s="34"/>
      <c r="CT1135" s="34"/>
      <c r="CU1135" s="34"/>
      <c r="CV1135" s="34"/>
      <c r="CW1135" s="34"/>
      <c r="CX1135" s="34"/>
      <c r="CY1135" s="34"/>
      <c r="CZ1135" s="34"/>
      <c r="DA1135" s="34"/>
      <c r="DB1135" s="34"/>
      <c r="DC1135" s="34"/>
      <c r="DD1135" s="34"/>
      <c r="DE1135" s="34"/>
      <c r="DF1135" s="34"/>
      <c r="DG1135" s="34"/>
      <c r="DH1135" s="34"/>
      <c r="DI1135" s="34"/>
      <c r="DJ1135" s="34"/>
      <c r="DK1135" s="34"/>
      <c r="DL1135" s="34"/>
      <c r="DM1135" s="34"/>
      <c r="DN1135" s="34"/>
      <c r="DO1135" s="34"/>
      <c r="DP1135" s="34"/>
      <c r="DQ1135" s="34"/>
      <c r="DR1135" s="34"/>
      <c r="DS1135" s="34"/>
      <c r="DT1135" s="34"/>
      <c r="DU1135" s="34"/>
      <c r="DV1135" s="34"/>
      <c r="DW1135" s="34"/>
      <c r="DX1135" s="34"/>
      <c r="DY1135" s="34"/>
      <c r="DZ1135" s="34"/>
      <c r="EA1135" s="34"/>
      <c r="EB1135" s="34"/>
      <c r="EC1135" s="34"/>
      <c r="ED1135" s="34"/>
      <c r="EE1135" s="34"/>
      <c r="EF1135" s="34"/>
      <c r="EG1135" s="34"/>
      <c r="EH1135" s="34"/>
      <c r="EI1135" s="34"/>
      <c r="EJ1135" s="34"/>
      <c r="EK1135" s="34"/>
      <c r="EL1135" s="34"/>
      <c r="EM1135" s="34"/>
      <c r="EN1135" s="34"/>
      <c r="EO1135" s="34"/>
      <c r="EP1135" s="34"/>
      <c r="EQ1135" s="34"/>
      <c r="ER1135" s="34"/>
      <c r="ES1135" s="34"/>
      <c r="ET1135" s="34"/>
      <c r="EU1135" s="34"/>
      <c r="EV1135" s="34"/>
      <c r="EW1135" s="34"/>
      <c r="EX1135" s="34"/>
      <c r="EY1135" s="34"/>
      <c r="EZ1135" s="34"/>
      <c r="FA1135" s="34"/>
      <c r="FB1135" s="34"/>
      <c r="FC1135" s="34"/>
      <c r="FD1135" s="34"/>
      <c r="FE1135" s="34"/>
      <c r="FF1135" s="34"/>
      <c r="FG1135" s="34"/>
      <c r="FH1135" s="34"/>
      <c r="FI1135" s="34"/>
      <c r="FJ1135" s="34"/>
      <c r="FK1135" s="34"/>
      <c r="FL1135" s="34"/>
      <c r="FM1135" s="34"/>
      <c r="FN1135" s="34"/>
      <c r="FO1135" s="34"/>
      <c r="FP1135" s="34"/>
      <c r="FQ1135" s="34"/>
      <c r="FR1135" s="34"/>
      <c r="FS1135" s="34"/>
      <c r="FT1135" s="34"/>
      <c r="FU1135" s="34"/>
      <c r="FV1135" s="34"/>
      <c r="FW1135" s="34"/>
      <c r="FX1135" s="34"/>
      <c r="FY1135" s="34"/>
      <c r="FZ1135" s="34"/>
      <c r="GA1135" s="34"/>
      <c r="GB1135" s="34"/>
      <c r="GC1135" s="34"/>
      <c r="GD1135" s="34"/>
      <c r="GE1135" s="34"/>
      <c r="GF1135" s="34"/>
      <c r="GG1135" s="34"/>
      <c r="GH1135" s="34"/>
      <c r="GI1135" s="34"/>
      <c r="GJ1135" s="34"/>
      <c r="GK1135" s="34"/>
      <c r="GL1135" s="34"/>
      <c r="GM1135" s="34"/>
      <c r="GN1135" s="34"/>
      <c r="GO1135" s="34"/>
      <c r="GP1135" s="34"/>
      <c r="GQ1135" s="34"/>
      <c r="GR1135" s="34"/>
      <c r="GS1135" s="34"/>
      <c r="GT1135" s="34"/>
      <c r="GU1135" s="34"/>
      <c r="GV1135" s="34"/>
      <c r="GW1135" s="34"/>
      <c r="GX1135" s="34"/>
      <c r="GY1135" s="34"/>
      <c r="GZ1135" s="34"/>
      <c r="HA1135" s="34"/>
      <c r="HB1135" s="34"/>
      <c r="HC1135" s="34"/>
      <c r="HD1135" s="34"/>
      <c r="HE1135" s="34"/>
      <c r="HF1135" s="34"/>
      <c r="HG1135" s="34"/>
      <c r="HH1135" s="34"/>
      <c r="HI1135" s="34"/>
      <c r="HJ1135" s="34"/>
      <c r="HK1135" s="34"/>
      <c r="HL1135" s="34"/>
      <c r="HM1135" s="34"/>
      <c r="HN1135" s="34"/>
      <c r="HO1135" s="34"/>
      <c r="HP1135" s="34"/>
      <c r="HQ1135" s="34"/>
      <c r="HR1135" s="34"/>
      <c r="HS1135" s="34"/>
      <c r="HT1135" s="34"/>
      <c r="HU1135" s="34"/>
      <c r="HV1135" s="34"/>
      <c r="HW1135" s="34"/>
      <c r="HX1135" s="34"/>
      <c r="HY1135" s="34"/>
      <c r="HZ1135" s="34"/>
      <c r="IA1135" s="34"/>
      <c r="IB1135" s="34"/>
      <c r="IC1135" s="34"/>
      <c r="ID1135" s="34"/>
      <c r="IE1135" s="34"/>
      <c r="IF1135" s="34"/>
      <c r="IG1135" s="34"/>
      <c r="IH1135" s="34"/>
      <c r="II1135" s="34"/>
      <c r="IJ1135" s="34"/>
      <c r="IK1135" s="34"/>
      <c r="IL1135" s="34"/>
      <c r="IM1135" s="34"/>
      <c r="IN1135" s="34"/>
    </row>
    <row r="1136" spans="1:248" s="35" customFormat="1" ht="15">
      <c r="A1136" s="30"/>
      <c r="B1136" s="30"/>
      <c r="C1136" s="30"/>
      <c r="D1136" s="30"/>
      <c r="E1136" s="32"/>
      <c r="F1136" s="30"/>
      <c r="G1136" s="33"/>
      <c r="H1136" s="33"/>
      <c r="I1136" s="33"/>
      <c r="J1136" s="33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  <c r="BC1136" s="34"/>
      <c r="BD1136" s="34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4"/>
      <c r="BQ1136" s="34"/>
      <c r="BR1136" s="34"/>
      <c r="BS1136" s="34"/>
      <c r="BT1136" s="34"/>
      <c r="BU1136" s="34"/>
      <c r="BV1136" s="34"/>
      <c r="BW1136" s="34"/>
      <c r="BX1136" s="34"/>
      <c r="BY1136" s="34"/>
      <c r="BZ1136" s="34"/>
      <c r="CA1136" s="34"/>
      <c r="CB1136" s="34"/>
      <c r="CC1136" s="34"/>
      <c r="CD1136" s="34"/>
      <c r="CE1136" s="34"/>
      <c r="CF1136" s="34"/>
      <c r="CG1136" s="34"/>
      <c r="CH1136" s="34"/>
      <c r="CI1136" s="34"/>
      <c r="CJ1136" s="34"/>
      <c r="CK1136" s="34"/>
      <c r="CL1136" s="34"/>
      <c r="CM1136" s="34"/>
      <c r="CN1136" s="34"/>
      <c r="CO1136" s="34"/>
      <c r="CP1136" s="34"/>
      <c r="CQ1136" s="34"/>
      <c r="CR1136" s="34"/>
      <c r="CS1136" s="34"/>
      <c r="CT1136" s="34"/>
      <c r="CU1136" s="34"/>
      <c r="CV1136" s="34"/>
      <c r="CW1136" s="34"/>
      <c r="CX1136" s="34"/>
      <c r="CY1136" s="34"/>
      <c r="CZ1136" s="34"/>
      <c r="DA1136" s="34"/>
      <c r="DB1136" s="34"/>
      <c r="DC1136" s="34"/>
      <c r="DD1136" s="34"/>
      <c r="DE1136" s="34"/>
      <c r="DF1136" s="34"/>
      <c r="DG1136" s="34"/>
      <c r="DH1136" s="34"/>
      <c r="DI1136" s="34"/>
      <c r="DJ1136" s="34"/>
      <c r="DK1136" s="34"/>
      <c r="DL1136" s="34"/>
      <c r="DM1136" s="34"/>
      <c r="DN1136" s="34"/>
      <c r="DO1136" s="34"/>
      <c r="DP1136" s="34"/>
      <c r="DQ1136" s="34"/>
      <c r="DR1136" s="34"/>
      <c r="DS1136" s="34"/>
      <c r="DT1136" s="34"/>
      <c r="DU1136" s="34"/>
      <c r="DV1136" s="34"/>
      <c r="DW1136" s="34"/>
      <c r="DX1136" s="34"/>
      <c r="DY1136" s="34"/>
      <c r="DZ1136" s="34"/>
      <c r="EA1136" s="34"/>
      <c r="EB1136" s="34"/>
      <c r="EC1136" s="34"/>
      <c r="ED1136" s="34"/>
      <c r="EE1136" s="34"/>
      <c r="EF1136" s="34"/>
      <c r="EG1136" s="34"/>
      <c r="EH1136" s="34"/>
      <c r="EI1136" s="34"/>
      <c r="EJ1136" s="34"/>
      <c r="EK1136" s="34"/>
      <c r="EL1136" s="34"/>
      <c r="EM1136" s="34"/>
      <c r="EN1136" s="34"/>
      <c r="EO1136" s="34"/>
      <c r="EP1136" s="34"/>
      <c r="EQ1136" s="34"/>
      <c r="ER1136" s="34"/>
      <c r="ES1136" s="34"/>
      <c r="ET1136" s="34"/>
      <c r="EU1136" s="34"/>
      <c r="EV1136" s="34"/>
      <c r="EW1136" s="34"/>
      <c r="EX1136" s="34"/>
      <c r="EY1136" s="34"/>
      <c r="EZ1136" s="34"/>
      <c r="FA1136" s="34"/>
      <c r="FB1136" s="34"/>
      <c r="FC1136" s="34"/>
      <c r="FD1136" s="34"/>
      <c r="FE1136" s="34"/>
      <c r="FF1136" s="34"/>
      <c r="FG1136" s="34"/>
      <c r="FH1136" s="34"/>
      <c r="FI1136" s="34"/>
      <c r="FJ1136" s="34"/>
      <c r="FK1136" s="34"/>
      <c r="FL1136" s="34"/>
      <c r="FM1136" s="34"/>
      <c r="FN1136" s="34"/>
      <c r="FO1136" s="34"/>
      <c r="FP1136" s="34"/>
      <c r="FQ1136" s="34"/>
      <c r="FR1136" s="34"/>
      <c r="FS1136" s="34"/>
      <c r="FT1136" s="34"/>
      <c r="FU1136" s="34"/>
      <c r="FV1136" s="34"/>
      <c r="FW1136" s="34"/>
      <c r="FX1136" s="34"/>
      <c r="FY1136" s="34"/>
      <c r="FZ1136" s="34"/>
      <c r="GA1136" s="34"/>
      <c r="GB1136" s="34"/>
      <c r="GC1136" s="34"/>
      <c r="GD1136" s="34"/>
      <c r="GE1136" s="34"/>
      <c r="GF1136" s="34"/>
      <c r="GG1136" s="34"/>
      <c r="GH1136" s="34"/>
      <c r="GI1136" s="34"/>
      <c r="GJ1136" s="34"/>
      <c r="GK1136" s="34"/>
      <c r="GL1136" s="34"/>
      <c r="GM1136" s="34"/>
      <c r="GN1136" s="34"/>
      <c r="GO1136" s="34"/>
      <c r="GP1136" s="34"/>
      <c r="GQ1136" s="34"/>
      <c r="GR1136" s="34"/>
      <c r="GS1136" s="34"/>
      <c r="GT1136" s="34"/>
      <c r="GU1136" s="34"/>
      <c r="GV1136" s="34"/>
      <c r="GW1136" s="34"/>
      <c r="GX1136" s="34"/>
      <c r="GY1136" s="34"/>
      <c r="GZ1136" s="34"/>
      <c r="HA1136" s="34"/>
      <c r="HB1136" s="34"/>
      <c r="HC1136" s="34"/>
      <c r="HD1136" s="34"/>
      <c r="HE1136" s="34"/>
      <c r="HF1136" s="34"/>
      <c r="HG1136" s="34"/>
      <c r="HH1136" s="34"/>
      <c r="HI1136" s="34"/>
      <c r="HJ1136" s="34"/>
      <c r="HK1136" s="34"/>
      <c r="HL1136" s="34"/>
      <c r="HM1136" s="34"/>
      <c r="HN1136" s="34"/>
      <c r="HO1136" s="34"/>
      <c r="HP1136" s="34"/>
      <c r="HQ1136" s="34"/>
      <c r="HR1136" s="34"/>
      <c r="HS1136" s="34"/>
      <c r="HT1136" s="34"/>
      <c r="HU1136" s="34"/>
      <c r="HV1136" s="34"/>
      <c r="HW1136" s="34"/>
      <c r="HX1136" s="34"/>
      <c r="HY1136" s="34"/>
      <c r="HZ1136" s="34"/>
      <c r="IA1136" s="34"/>
      <c r="IB1136" s="34"/>
      <c r="IC1136" s="34"/>
      <c r="ID1136" s="34"/>
      <c r="IE1136" s="34"/>
      <c r="IF1136" s="34"/>
      <c r="IG1136" s="34"/>
      <c r="IH1136" s="34"/>
      <c r="II1136" s="34"/>
      <c r="IJ1136" s="34"/>
      <c r="IK1136" s="34"/>
      <c r="IL1136" s="34"/>
      <c r="IM1136" s="34"/>
      <c r="IN1136" s="34"/>
    </row>
    <row r="1137" spans="1:248" s="35" customFormat="1" ht="15">
      <c r="A1137" s="30"/>
      <c r="B1137" s="30"/>
      <c r="C1137" s="30"/>
      <c r="D1137" s="30"/>
      <c r="E1137" s="32" t="s">
        <v>32</v>
      </c>
      <c r="F1137" s="30"/>
      <c r="G1137" s="33"/>
      <c r="H1137" s="33"/>
      <c r="I1137" s="33">
        <v>124400</v>
      </c>
      <c r="J1137" s="33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  <c r="CD1137" s="34"/>
      <c r="CE1137" s="34"/>
      <c r="CF1137" s="34"/>
      <c r="CG1137" s="34"/>
      <c r="CH1137" s="34"/>
      <c r="CI1137" s="34"/>
      <c r="CJ1137" s="34"/>
      <c r="CK1137" s="34"/>
      <c r="CL1137" s="34"/>
      <c r="CM1137" s="34"/>
      <c r="CN1137" s="34"/>
      <c r="CO1137" s="34"/>
      <c r="CP1137" s="34"/>
      <c r="CQ1137" s="34"/>
      <c r="CR1137" s="34"/>
      <c r="CS1137" s="34"/>
      <c r="CT1137" s="34"/>
      <c r="CU1137" s="34"/>
      <c r="CV1137" s="34"/>
      <c r="CW1137" s="34"/>
      <c r="CX1137" s="34"/>
      <c r="CY1137" s="34"/>
      <c r="CZ1137" s="34"/>
      <c r="DA1137" s="34"/>
      <c r="DB1137" s="34"/>
      <c r="DC1137" s="34"/>
      <c r="DD1137" s="34"/>
      <c r="DE1137" s="34"/>
      <c r="DF1137" s="34"/>
      <c r="DG1137" s="34"/>
      <c r="DH1137" s="34"/>
      <c r="DI1137" s="34"/>
      <c r="DJ1137" s="34"/>
      <c r="DK1137" s="34"/>
      <c r="DL1137" s="34"/>
      <c r="DM1137" s="34"/>
      <c r="DN1137" s="34"/>
      <c r="DO1137" s="34"/>
      <c r="DP1137" s="34"/>
      <c r="DQ1137" s="34"/>
      <c r="DR1137" s="34"/>
      <c r="DS1137" s="34"/>
      <c r="DT1137" s="34"/>
      <c r="DU1137" s="34"/>
      <c r="DV1137" s="34"/>
      <c r="DW1137" s="34"/>
      <c r="DX1137" s="34"/>
      <c r="DY1137" s="34"/>
      <c r="DZ1137" s="34"/>
      <c r="EA1137" s="34"/>
      <c r="EB1137" s="34"/>
      <c r="EC1137" s="34"/>
      <c r="ED1137" s="34"/>
      <c r="EE1137" s="34"/>
      <c r="EF1137" s="34"/>
      <c r="EG1137" s="34"/>
      <c r="EH1137" s="34"/>
      <c r="EI1137" s="34"/>
      <c r="EJ1137" s="34"/>
      <c r="EK1137" s="34"/>
      <c r="EL1137" s="34"/>
      <c r="EM1137" s="34"/>
      <c r="EN1137" s="34"/>
      <c r="EO1137" s="34"/>
      <c r="EP1137" s="34"/>
      <c r="EQ1137" s="34"/>
      <c r="ER1137" s="34"/>
      <c r="ES1137" s="34"/>
      <c r="ET1137" s="34"/>
      <c r="EU1137" s="34"/>
      <c r="EV1137" s="34"/>
      <c r="EW1137" s="34"/>
      <c r="EX1137" s="34"/>
      <c r="EY1137" s="34"/>
      <c r="EZ1137" s="34"/>
      <c r="FA1137" s="34"/>
      <c r="FB1137" s="34"/>
      <c r="FC1137" s="34"/>
      <c r="FD1137" s="34"/>
      <c r="FE1137" s="34"/>
      <c r="FF1137" s="34"/>
      <c r="FG1137" s="34"/>
      <c r="FH1137" s="34"/>
      <c r="FI1137" s="34"/>
      <c r="FJ1137" s="34"/>
      <c r="FK1137" s="34"/>
      <c r="FL1137" s="34"/>
      <c r="FM1137" s="34"/>
      <c r="FN1137" s="34"/>
      <c r="FO1137" s="34"/>
      <c r="FP1137" s="34"/>
      <c r="FQ1137" s="34"/>
      <c r="FR1137" s="34"/>
      <c r="FS1137" s="34"/>
      <c r="FT1137" s="34"/>
      <c r="FU1137" s="34"/>
      <c r="FV1137" s="34"/>
      <c r="FW1137" s="34"/>
      <c r="FX1137" s="34"/>
      <c r="FY1137" s="34"/>
      <c r="FZ1137" s="34"/>
      <c r="GA1137" s="34"/>
      <c r="GB1137" s="34"/>
      <c r="GC1137" s="34"/>
      <c r="GD1137" s="34"/>
      <c r="GE1137" s="34"/>
      <c r="GF1137" s="34"/>
      <c r="GG1137" s="34"/>
      <c r="GH1137" s="34"/>
      <c r="GI1137" s="34"/>
      <c r="GJ1137" s="34"/>
      <c r="GK1137" s="34"/>
      <c r="GL1137" s="34"/>
      <c r="GM1137" s="34"/>
      <c r="GN1137" s="34"/>
      <c r="GO1137" s="34"/>
      <c r="GP1137" s="34"/>
      <c r="GQ1137" s="34"/>
      <c r="GR1137" s="34"/>
      <c r="GS1137" s="34"/>
      <c r="GT1137" s="34"/>
      <c r="GU1137" s="34"/>
      <c r="GV1137" s="34"/>
      <c r="GW1137" s="34"/>
      <c r="GX1137" s="34"/>
      <c r="GY1137" s="34"/>
      <c r="GZ1137" s="34"/>
      <c r="HA1137" s="34"/>
      <c r="HB1137" s="34"/>
      <c r="HC1137" s="34"/>
      <c r="HD1137" s="34"/>
      <c r="HE1137" s="34"/>
      <c r="HF1137" s="34"/>
      <c r="HG1137" s="34"/>
      <c r="HH1137" s="34"/>
      <c r="HI1137" s="34"/>
      <c r="HJ1137" s="34"/>
      <c r="HK1137" s="34"/>
      <c r="HL1137" s="34"/>
      <c r="HM1137" s="34"/>
      <c r="HN1137" s="34"/>
      <c r="HO1137" s="34"/>
      <c r="HP1137" s="34"/>
      <c r="HQ1137" s="34"/>
      <c r="HR1137" s="34"/>
      <c r="HS1137" s="34"/>
      <c r="HT1137" s="34"/>
      <c r="HU1137" s="34"/>
      <c r="HV1137" s="34"/>
      <c r="HW1137" s="34"/>
      <c r="HX1137" s="34"/>
      <c r="HY1137" s="34"/>
      <c r="HZ1137" s="34"/>
      <c r="IA1137" s="34"/>
      <c r="IB1137" s="34"/>
      <c r="IC1137" s="34"/>
      <c r="ID1137" s="34"/>
      <c r="IE1137" s="34"/>
      <c r="IF1137" s="34"/>
      <c r="IG1137" s="34"/>
      <c r="IH1137" s="34"/>
      <c r="II1137" s="34"/>
      <c r="IJ1137" s="34"/>
      <c r="IK1137" s="34"/>
      <c r="IL1137" s="34"/>
      <c r="IM1137" s="34"/>
      <c r="IN1137" s="34"/>
    </row>
    <row r="1138" spans="1:248" s="35" customFormat="1" ht="15">
      <c r="A1138" s="30"/>
      <c r="B1138" s="30"/>
      <c r="C1138" s="30"/>
      <c r="D1138" s="30"/>
      <c r="E1138" s="32"/>
      <c r="F1138" s="30"/>
      <c r="G1138" s="33"/>
      <c r="H1138" s="33"/>
      <c r="I1138" s="33"/>
      <c r="J1138" s="33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  <c r="BA1138" s="34"/>
      <c r="BB1138" s="34"/>
      <c r="BC1138" s="34"/>
      <c r="BD1138" s="34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4"/>
      <c r="BQ1138" s="34"/>
      <c r="BR1138" s="34"/>
      <c r="BS1138" s="34"/>
      <c r="BT1138" s="34"/>
      <c r="BU1138" s="34"/>
      <c r="BV1138" s="34"/>
      <c r="BW1138" s="34"/>
      <c r="BX1138" s="34"/>
      <c r="BY1138" s="34"/>
      <c r="BZ1138" s="34"/>
      <c r="CA1138" s="34"/>
      <c r="CB1138" s="34"/>
      <c r="CC1138" s="34"/>
      <c r="CD1138" s="34"/>
      <c r="CE1138" s="34"/>
      <c r="CF1138" s="34"/>
      <c r="CG1138" s="34"/>
      <c r="CH1138" s="34"/>
      <c r="CI1138" s="34"/>
      <c r="CJ1138" s="34"/>
      <c r="CK1138" s="34"/>
      <c r="CL1138" s="34"/>
      <c r="CM1138" s="34"/>
      <c r="CN1138" s="34"/>
      <c r="CO1138" s="34"/>
      <c r="CP1138" s="34"/>
      <c r="CQ1138" s="34"/>
      <c r="CR1138" s="34"/>
      <c r="CS1138" s="34"/>
      <c r="CT1138" s="34"/>
      <c r="CU1138" s="34"/>
      <c r="CV1138" s="34"/>
      <c r="CW1138" s="34"/>
      <c r="CX1138" s="34"/>
      <c r="CY1138" s="34"/>
      <c r="CZ1138" s="34"/>
      <c r="DA1138" s="34"/>
      <c r="DB1138" s="34"/>
      <c r="DC1138" s="34"/>
      <c r="DD1138" s="34"/>
      <c r="DE1138" s="34"/>
      <c r="DF1138" s="34"/>
      <c r="DG1138" s="34"/>
      <c r="DH1138" s="34"/>
      <c r="DI1138" s="34"/>
      <c r="DJ1138" s="34"/>
      <c r="DK1138" s="34"/>
      <c r="DL1138" s="34"/>
      <c r="DM1138" s="34"/>
      <c r="DN1138" s="34"/>
      <c r="DO1138" s="34"/>
      <c r="DP1138" s="34"/>
      <c r="DQ1138" s="34"/>
      <c r="DR1138" s="34"/>
      <c r="DS1138" s="34"/>
      <c r="DT1138" s="34"/>
      <c r="DU1138" s="34"/>
      <c r="DV1138" s="34"/>
      <c r="DW1138" s="34"/>
      <c r="DX1138" s="34"/>
      <c r="DY1138" s="34"/>
      <c r="DZ1138" s="34"/>
      <c r="EA1138" s="34"/>
      <c r="EB1138" s="34"/>
      <c r="EC1138" s="34"/>
      <c r="ED1138" s="34"/>
      <c r="EE1138" s="34"/>
      <c r="EF1138" s="34"/>
      <c r="EG1138" s="34"/>
      <c r="EH1138" s="34"/>
      <c r="EI1138" s="34"/>
      <c r="EJ1138" s="34"/>
      <c r="EK1138" s="34"/>
      <c r="EL1138" s="34"/>
      <c r="EM1138" s="34"/>
      <c r="EN1138" s="34"/>
      <c r="EO1138" s="34"/>
      <c r="EP1138" s="34"/>
      <c r="EQ1138" s="34"/>
      <c r="ER1138" s="34"/>
      <c r="ES1138" s="34"/>
      <c r="ET1138" s="34"/>
      <c r="EU1138" s="34"/>
      <c r="EV1138" s="34"/>
      <c r="EW1138" s="34"/>
      <c r="EX1138" s="34"/>
      <c r="EY1138" s="34"/>
      <c r="EZ1138" s="34"/>
      <c r="FA1138" s="34"/>
      <c r="FB1138" s="34"/>
      <c r="FC1138" s="34"/>
      <c r="FD1138" s="34"/>
      <c r="FE1138" s="34"/>
      <c r="FF1138" s="34"/>
      <c r="FG1138" s="34"/>
      <c r="FH1138" s="34"/>
      <c r="FI1138" s="34"/>
      <c r="FJ1138" s="34"/>
      <c r="FK1138" s="34"/>
      <c r="FL1138" s="34"/>
      <c r="FM1138" s="34"/>
      <c r="FN1138" s="34"/>
      <c r="FO1138" s="34"/>
      <c r="FP1138" s="34"/>
      <c r="FQ1138" s="34"/>
      <c r="FR1138" s="34"/>
      <c r="FS1138" s="34"/>
      <c r="FT1138" s="34"/>
      <c r="FU1138" s="34"/>
      <c r="FV1138" s="34"/>
      <c r="FW1138" s="34"/>
      <c r="FX1138" s="34"/>
      <c r="FY1138" s="34"/>
      <c r="FZ1138" s="34"/>
      <c r="GA1138" s="34"/>
      <c r="GB1138" s="34"/>
      <c r="GC1138" s="34"/>
      <c r="GD1138" s="34"/>
      <c r="GE1138" s="34"/>
      <c r="GF1138" s="34"/>
      <c r="GG1138" s="34"/>
      <c r="GH1138" s="34"/>
      <c r="GI1138" s="34"/>
      <c r="GJ1138" s="34"/>
      <c r="GK1138" s="34"/>
      <c r="GL1138" s="34"/>
      <c r="GM1138" s="34"/>
      <c r="GN1138" s="34"/>
      <c r="GO1138" s="34"/>
      <c r="GP1138" s="34"/>
      <c r="GQ1138" s="34"/>
      <c r="GR1138" s="34"/>
      <c r="GS1138" s="34"/>
      <c r="GT1138" s="34"/>
      <c r="GU1138" s="34"/>
      <c r="GV1138" s="34"/>
      <c r="GW1138" s="34"/>
      <c r="GX1138" s="34"/>
      <c r="GY1138" s="34"/>
      <c r="GZ1138" s="34"/>
      <c r="HA1138" s="34"/>
      <c r="HB1138" s="34"/>
      <c r="HC1138" s="34"/>
      <c r="HD1138" s="34"/>
      <c r="HE1138" s="34"/>
      <c r="HF1138" s="34"/>
      <c r="HG1138" s="34"/>
      <c r="HH1138" s="34"/>
      <c r="HI1138" s="34"/>
      <c r="HJ1138" s="34"/>
      <c r="HK1138" s="34"/>
      <c r="HL1138" s="34"/>
      <c r="HM1138" s="34"/>
      <c r="HN1138" s="34"/>
      <c r="HO1138" s="34"/>
      <c r="HP1138" s="34"/>
      <c r="HQ1138" s="34"/>
      <c r="HR1138" s="34"/>
      <c r="HS1138" s="34"/>
      <c r="HT1138" s="34"/>
      <c r="HU1138" s="34"/>
      <c r="HV1138" s="34"/>
      <c r="HW1138" s="34"/>
      <c r="HX1138" s="34"/>
      <c r="HY1138" s="34"/>
      <c r="HZ1138" s="34"/>
      <c r="IA1138" s="34"/>
      <c r="IB1138" s="34"/>
      <c r="IC1138" s="34"/>
      <c r="ID1138" s="34"/>
      <c r="IE1138" s="34"/>
      <c r="IF1138" s="34"/>
      <c r="IG1138" s="34"/>
      <c r="IH1138" s="34"/>
      <c r="II1138" s="34"/>
      <c r="IJ1138" s="34"/>
      <c r="IK1138" s="34"/>
      <c r="IL1138" s="34"/>
      <c r="IM1138" s="34"/>
      <c r="IN1138" s="34"/>
    </row>
    <row r="1139" spans="1:248" s="35" customFormat="1" ht="90">
      <c r="A1139" s="30"/>
      <c r="B1139" s="30"/>
      <c r="C1139" s="30"/>
      <c r="D1139" s="31"/>
      <c r="E1139" s="32" t="s">
        <v>450</v>
      </c>
      <c r="F1139" s="30" t="s">
        <v>449</v>
      </c>
      <c r="G1139" s="33">
        <v>25122700</v>
      </c>
      <c r="H1139" s="33">
        <v>64.9</v>
      </c>
      <c r="I1139" s="33">
        <v>8823000</v>
      </c>
      <c r="J1139" s="33">
        <v>100</v>
      </c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  <c r="BA1139" s="34"/>
      <c r="BB1139" s="34"/>
      <c r="BC1139" s="34"/>
      <c r="BD1139" s="34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4"/>
      <c r="BQ1139" s="34"/>
      <c r="BR1139" s="34"/>
      <c r="BS1139" s="34"/>
      <c r="BT1139" s="34"/>
      <c r="BU1139" s="34"/>
      <c r="BV1139" s="34"/>
      <c r="BW1139" s="34"/>
      <c r="BX1139" s="34"/>
      <c r="BY1139" s="34"/>
      <c r="BZ1139" s="34"/>
      <c r="CA1139" s="34"/>
      <c r="CB1139" s="34"/>
      <c r="CC1139" s="34"/>
      <c r="CD1139" s="34"/>
      <c r="CE1139" s="34"/>
      <c r="CF1139" s="34"/>
      <c r="CG1139" s="34"/>
      <c r="CH1139" s="34"/>
      <c r="CI1139" s="34"/>
      <c r="CJ1139" s="34"/>
      <c r="CK1139" s="34"/>
      <c r="CL1139" s="34"/>
      <c r="CM1139" s="34"/>
      <c r="CN1139" s="34"/>
      <c r="CO1139" s="34"/>
      <c r="CP1139" s="34"/>
      <c r="CQ1139" s="34"/>
      <c r="CR1139" s="34"/>
      <c r="CS1139" s="34"/>
      <c r="CT1139" s="34"/>
      <c r="CU1139" s="34"/>
      <c r="CV1139" s="34"/>
      <c r="CW1139" s="34"/>
      <c r="CX1139" s="34"/>
      <c r="CY1139" s="34"/>
      <c r="CZ1139" s="34"/>
      <c r="DA1139" s="34"/>
      <c r="DB1139" s="34"/>
      <c r="DC1139" s="34"/>
      <c r="DD1139" s="34"/>
      <c r="DE1139" s="34"/>
      <c r="DF1139" s="34"/>
      <c r="DG1139" s="34"/>
      <c r="DH1139" s="34"/>
      <c r="DI1139" s="34"/>
      <c r="DJ1139" s="34"/>
      <c r="DK1139" s="34"/>
      <c r="DL1139" s="34"/>
      <c r="DM1139" s="34"/>
      <c r="DN1139" s="34"/>
      <c r="DO1139" s="34"/>
      <c r="DP1139" s="34"/>
      <c r="DQ1139" s="34"/>
      <c r="DR1139" s="34"/>
      <c r="DS1139" s="34"/>
      <c r="DT1139" s="34"/>
      <c r="DU1139" s="34"/>
      <c r="DV1139" s="34"/>
      <c r="DW1139" s="34"/>
      <c r="DX1139" s="34"/>
      <c r="DY1139" s="34"/>
      <c r="DZ1139" s="34"/>
      <c r="EA1139" s="34"/>
      <c r="EB1139" s="34"/>
      <c r="EC1139" s="34"/>
      <c r="ED1139" s="34"/>
      <c r="EE1139" s="34"/>
      <c r="EF1139" s="34"/>
      <c r="EG1139" s="34"/>
      <c r="EH1139" s="34"/>
      <c r="EI1139" s="34"/>
      <c r="EJ1139" s="34"/>
      <c r="EK1139" s="34"/>
      <c r="EL1139" s="34"/>
      <c r="EM1139" s="34"/>
      <c r="EN1139" s="34"/>
      <c r="EO1139" s="34"/>
      <c r="EP1139" s="34"/>
      <c r="EQ1139" s="34"/>
      <c r="ER1139" s="34"/>
      <c r="ES1139" s="34"/>
      <c r="ET1139" s="34"/>
      <c r="EU1139" s="34"/>
      <c r="EV1139" s="34"/>
      <c r="EW1139" s="34"/>
      <c r="EX1139" s="34"/>
      <c r="EY1139" s="34"/>
      <c r="EZ1139" s="34"/>
      <c r="FA1139" s="34"/>
      <c r="FB1139" s="34"/>
      <c r="FC1139" s="34"/>
      <c r="FD1139" s="34"/>
      <c r="FE1139" s="34"/>
      <c r="FF1139" s="34"/>
      <c r="FG1139" s="34"/>
      <c r="FH1139" s="34"/>
      <c r="FI1139" s="34"/>
      <c r="FJ1139" s="34"/>
      <c r="FK1139" s="34"/>
      <c r="FL1139" s="34"/>
      <c r="FM1139" s="34"/>
      <c r="FN1139" s="34"/>
      <c r="FO1139" s="34"/>
      <c r="FP1139" s="34"/>
      <c r="FQ1139" s="34"/>
      <c r="FR1139" s="34"/>
      <c r="FS1139" s="34"/>
      <c r="FT1139" s="34"/>
      <c r="FU1139" s="34"/>
      <c r="FV1139" s="34"/>
      <c r="FW1139" s="34"/>
      <c r="FX1139" s="34"/>
      <c r="FY1139" s="34"/>
      <c r="FZ1139" s="34"/>
      <c r="GA1139" s="34"/>
      <c r="GB1139" s="34"/>
      <c r="GC1139" s="34"/>
      <c r="GD1139" s="34"/>
      <c r="GE1139" s="34"/>
      <c r="GF1139" s="34"/>
      <c r="GG1139" s="34"/>
      <c r="GH1139" s="34"/>
      <c r="GI1139" s="34"/>
      <c r="GJ1139" s="34"/>
      <c r="GK1139" s="34"/>
      <c r="GL1139" s="34"/>
      <c r="GM1139" s="34"/>
      <c r="GN1139" s="34"/>
      <c r="GO1139" s="34"/>
      <c r="GP1139" s="34"/>
      <c r="GQ1139" s="34"/>
      <c r="GR1139" s="34"/>
      <c r="GS1139" s="34"/>
      <c r="GT1139" s="34"/>
      <c r="GU1139" s="34"/>
      <c r="GV1139" s="34"/>
      <c r="GW1139" s="34"/>
      <c r="GX1139" s="34"/>
      <c r="GY1139" s="34"/>
      <c r="GZ1139" s="34"/>
      <c r="HA1139" s="34"/>
      <c r="HB1139" s="34"/>
      <c r="HC1139" s="34"/>
      <c r="HD1139" s="34"/>
      <c r="HE1139" s="34"/>
      <c r="HF1139" s="34"/>
      <c r="HG1139" s="34"/>
      <c r="HH1139" s="34"/>
      <c r="HI1139" s="34"/>
      <c r="HJ1139" s="34"/>
      <c r="HK1139" s="34"/>
      <c r="HL1139" s="34"/>
      <c r="HM1139" s="34"/>
      <c r="HN1139" s="34"/>
      <c r="HO1139" s="34"/>
      <c r="HP1139" s="34"/>
      <c r="HQ1139" s="34"/>
      <c r="HR1139" s="34"/>
      <c r="HS1139" s="34"/>
      <c r="HT1139" s="34"/>
      <c r="HU1139" s="34"/>
      <c r="HV1139" s="34"/>
      <c r="HW1139" s="34"/>
      <c r="HX1139" s="34"/>
      <c r="HY1139" s="34"/>
      <c r="HZ1139" s="34"/>
      <c r="IA1139" s="34"/>
      <c r="IB1139" s="34"/>
      <c r="IC1139" s="34"/>
      <c r="ID1139" s="34"/>
      <c r="IE1139" s="34"/>
      <c r="IF1139" s="34"/>
      <c r="IG1139" s="34"/>
      <c r="IH1139" s="34"/>
      <c r="II1139" s="34"/>
      <c r="IJ1139" s="34"/>
      <c r="IK1139" s="34"/>
      <c r="IL1139" s="34"/>
      <c r="IM1139" s="34"/>
      <c r="IN1139" s="34"/>
    </row>
    <row r="1140" spans="1:248" s="35" customFormat="1" ht="15">
      <c r="A1140" s="41"/>
      <c r="B1140" s="41"/>
      <c r="C1140" s="41"/>
      <c r="D1140" s="42"/>
      <c r="E1140" s="32"/>
      <c r="F1140" s="30"/>
      <c r="G1140" s="33"/>
      <c r="H1140" s="33"/>
      <c r="I1140" s="33"/>
      <c r="J1140" s="33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  <c r="CD1140" s="34"/>
      <c r="CE1140" s="34"/>
      <c r="CF1140" s="34"/>
      <c r="CG1140" s="34"/>
      <c r="CH1140" s="34"/>
      <c r="CI1140" s="34"/>
      <c r="CJ1140" s="34"/>
      <c r="CK1140" s="34"/>
      <c r="CL1140" s="34"/>
      <c r="CM1140" s="34"/>
      <c r="CN1140" s="34"/>
      <c r="CO1140" s="34"/>
      <c r="CP1140" s="34"/>
      <c r="CQ1140" s="34"/>
      <c r="CR1140" s="34"/>
      <c r="CS1140" s="34"/>
      <c r="CT1140" s="34"/>
      <c r="CU1140" s="34"/>
      <c r="CV1140" s="34"/>
      <c r="CW1140" s="34"/>
      <c r="CX1140" s="34"/>
      <c r="CY1140" s="34"/>
      <c r="CZ1140" s="34"/>
      <c r="DA1140" s="34"/>
      <c r="DB1140" s="34"/>
      <c r="DC1140" s="34"/>
      <c r="DD1140" s="34"/>
      <c r="DE1140" s="34"/>
      <c r="DF1140" s="34"/>
      <c r="DG1140" s="34"/>
      <c r="DH1140" s="34"/>
      <c r="DI1140" s="34"/>
      <c r="DJ1140" s="34"/>
      <c r="DK1140" s="34"/>
      <c r="DL1140" s="34"/>
      <c r="DM1140" s="34"/>
      <c r="DN1140" s="34"/>
      <c r="DO1140" s="34"/>
      <c r="DP1140" s="34"/>
      <c r="DQ1140" s="34"/>
      <c r="DR1140" s="34"/>
      <c r="DS1140" s="34"/>
      <c r="DT1140" s="34"/>
      <c r="DU1140" s="34"/>
      <c r="DV1140" s="34"/>
      <c r="DW1140" s="34"/>
      <c r="DX1140" s="34"/>
      <c r="DY1140" s="34"/>
      <c r="DZ1140" s="34"/>
      <c r="EA1140" s="34"/>
      <c r="EB1140" s="34"/>
      <c r="EC1140" s="34"/>
      <c r="ED1140" s="34"/>
      <c r="EE1140" s="34"/>
      <c r="EF1140" s="34"/>
      <c r="EG1140" s="34"/>
      <c r="EH1140" s="34"/>
      <c r="EI1140" s="34"/>
      <c r="EJ1140" s="34"/>
      <c r="EK1140" s="34"/>
      <c r="EL1140" s="34"/>
      <c r="EM1140" s="34"/>
      <c r="EN1140" s="34"/>
      <c r="EO1140" s="34"/>
      <c r="EP1140" s="34"/>
      <c r="EQ1140" s="34"/>
      <c r="ER1140" s="34"/>
      <c r="ES1140" s="34"/>
      <c r="ET1140" s="34"/>
      <c r="EU1140" s="34"/>
      <c r="EV1140" s="34"/>
      <c r="EW1140" s="34"/>
      <c r="EX1140" s="34"/>
      <c r="EY1140" s="34"/>
      <c r="EZ1140" s="34"/>
      <c r="FA1140" s="34"/>
      <c r="FB1140" s="34"/>
      <c r="FC1140" s="34"/>
      <c r="FD1140" s="34"/>
      <c r="FE1140" s="34"/>
      <c r="FF1140" s="34"/>
      <c r="FG1140" s="34"/>
      <c r="FH1140" s="34"/>
      <c r="FI1140" s="34"/>
      <c r="FJ1140" s="34"/>
      <c r="FK1140" s="34"/>
      <c r="FL1140" s="34"/>
      <c r="FM1140" s="34"/>
      <c r="FN1140" s="34"/>
      <c r="FO1140" s="34"/>
      <c r="FP1140" s="34"/>
      <c r="FQ1140" s="34"/>
      <c r="FR1140" s="34"/>
      <c r="FS1140" s="34"/>
      <c r="FT1140" s="34"/>
      <c r="FU1140" s="34"/>
      <c r="FV1140" s="34"/>
      <c r="FW1140" s="34"/>
      <c r="FX1140" s="34"/>
      <c r="FY1140" s="34"/>
      <c r="FZ1140" s="34"/>
      <c r="GA1140" s="34"/>
      <c r="GB1140" s="34"/>
      <c r="GC1140" s="34"/>
      <c r="GD1140" s="34"/>
      <c r="GE1140" s="34"/>
      <c r="GF1140" s="34"/>
      <c r="GG1140" s="34"/>
      <c r="GH1140" s="34"/>
      <c r="GI1140" s="34"/>
      <c r="GJ1140" s="34"/>
      <c r="GK1140" s="34"/>
      <c r="GL1140" s="34"/>
      <c r="GM1140" s="34"/>
      <c r="GN1140" s="34"/>
      <c r="GO1140" s="34"/>
      <c r="GP1140" s="34"/>
      <c r="GQ1140" s="34"/>
      <c r="GR1140" s="34"/>
      <c r="GS1140" s="34"/>
      <c r="GT1140" s="34"/>
      <c r="GU1140" s="34"/>
      <c r="GV1140" s="34"/>
      <c r="GW1140" s="34"/>
      <c r="GX1140" s="34"/>
      <c r="GY1140" s="34"/>
      <c r="GZ1140" s="34"/>
      <c r="HA1140" s="34"/>
      <c r="HB1140" s="34"/>
      <c r="HC1140" s="34"/>
      <c r="HD1140" s="34"/>
      <c r="HE1140" s="34"/>
      <c r="HF1140" s="34"/>
      <c r="HG1140" s="34"/>
      <c r="HH1140" s="34"/>
      <c r="HI1140" s="34"/>
      <c r="HJ1140" s="34"/>
      <c r="HK1140" s="34"/>
      <c r="HL1140" s="34"/>
      <c r="HM1140" s="34"/>
      <c r="HN1140" s="34"/>
      <c r="HO1140" s="34"/>
      <c r="HP1140" s="34"/>
      <c r="HQ1140" s="34"/>
      <c r="HR1140" s="34"/>
      <c r="HS1140" s="34"/>
      <c r="HT1140" s="34"/>
      <c r="HU1140" s="34"/>
      <c r="HV1140" s="34"/>
      <c r="HW1140" s="34"/>
      <c r="HX1140" s="34"/>
      <c r="HY1140" s="34"/>
      <c r="HZ1140" s="34"/>
      <c r="IA1140" s="34"/>
      <c r="IB1140" s="34"/>
      <c r="IC1140" s="34"/>
      <c r="ID1140" s="34"/>
      <c r="IE1140" s="34"/>
      <c r="IF1140" s="34"/>
      <c r="IG1140" s="34"/>
      <c r="IH1140" s="34"/>
      <c r="II1140" s="34"/>
      <c r="IJ1140" s="34"/>
      <c r="IK1140" s="34"/>
      <c r="IL1140" s="34"/>
      <c r="IM1140" s="34"/>
      <c r="IN1140" s="34"/>
    </row>
    <row r="1141" spans="1:248" s="35" customFormat="1" ht="15">
      <c r="A1141" s="30"/>
      <c r="B1141" s="30"/>
      <c r="C1141" s="30"/>
      <c r="D1141" s="31"/>
      <c r="E1141" s="32" t="s">
        <v>11</v>
      </c>
      <c r="F1141" s="30"/>
      <c r="G1141" s="33"/>
      <c r="H1141" s="33"/>
      <c r="I1141" s="33"/>
      <c r="J1141" s="33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  <c r="CD1141" s="34"/>
      <c r="CE1141" s="34"/>
      <c r="CF1141" s="34"/>
      <c r="CG1141" s="34"/>
      <c r="CH1141" s="34"/>
      <c r="CI1141" s="34"/>
      <c r="CJ1141" s="34"/>
      <c r="CK1141" s="34"/>
      <c r="CL1141" s="34"/>
      <c r="CM1141" s="34"/>
      <c r="CN1141" s="34"/>
      <c r="CO1141" s="34"/>
      <c r="CP1141" s="34"/>
      <c r="CQ1141" s="34"/>
      <c r="CR1141" s="34"/>
      <c r="CS1141" s="34"/>
      <c r="CT1141" s="34"/>
      <c r="CU1141" s="34"/>
      <c r="CV1141" s="34"/>
      <c r="CW1141" s="34"/>
      <c r="CX1141" s="34"/>
      <c r="CY1141" s="34"/>
      <c r="CZ1141" s="34"/>
      <c r="DA1141" s="34"/>
      <c r="DB1141" s="34"/>
      <c r="DC1141" s="34"/>
      <c r="DD1141" s="34"/>
      <c r="DE1141" s="34"/>
      <c r="DF1141" s="34"/>
      <c r="DG1141" s="34"/>
      <c r="DH1141" s="34"/>
      <c r="DI1141" s="34"/>
      <c r="DJ1141" s="34"/>
      <c r="DK1141" s="34"/>
      <c r="DL1141" s="34"/>
      <c r="DM1141" s="34"/>
      <c r="DN1141" s="34"/>
      <c r="DO1141" s="34"/>
      <c r="DP1141" s="34"/>
      <c r="DQ1141" s="34"/>
      <c r="DR1141" s="34"/>
      <c r="DS1141" s="34"/>
      <c r="DT1141" s="34"/>
      <c r="DU1141" s="34"/>
      <c r="DV1141" s="34"/>
      <c r="DW1141" s="34"/>
      <c r="DX1141" s="34"/>
      <c r="DY1141" s="34"/>
      <c r="DZ1141" s="34"/>
      <c r="EA1141" s="34"/>
      <c r="EB1141" s="34"/>
      <c r="EC1141" s="34"/>
      <c r="ED1141" s="34"/>
      <c r="EE1141" s="34"/>
      <c r="EF1141" s="34"/>
      <c r="EG1141" s="34"/>
      <c r="EH1141" s="34"/>
      <c r="EI1141" s="34"/>
      <c r="EJ1141" s="34"/>
      <c r="EK1141" s="34"/>
      <c r="EL1141" s="34"/>
      <c r="EM1141" s="34"/>
      <c r="EN1141" s="34"/>
      <c r="EO1141" s="34"/>
      <c r="EP1141" s="34"/>
      <c r="EQ1141" s="34"/>
      <c r="ER1141" s="34"/>
      <c r="ES1141" s="34"/>
      <c r="ET1141" s="34"/>
      <c r="EU1141" s="34"/>
      <c r="EV1141" s="34"/>
      <c r="EW1141" s="34"/>
      <c r="EX1141" s="34"/>
      <c r="EY1141" s="34"/>
      <c r="EZ1141" s="34"/>
      <c r="FA1141" s="34"/>
      <c r="FB1141" s="34"/>
      <c r="FC1141" s="34"/>
      <c r="FD1141" s="34"/>
      <c r="FE1141" s="34"/>
      <c r="FF1141" s="34"/>
      <c r="FG1141" s="34"/>
      <c r="FH1141" s="34"/>
      <c r="FI1141" s="34"/>
      <c r="FJ1141" s="34"/>
      <c r="FK1141" s="34"/>
      <c r="FL1141" s="34"/>
      <c r="FM1141" s="34"/>
      <c r="FN1141" s="34"/>
      <c r="FO1141" s="34"/>
      <c r="FP1141" s="34"/>
      <c r="FQ1141" s="34"/>
      <c r="FR1141" s="34"/>
      <c r="FS1141" s="34"/>
      <c r="FT1141" s="34"/>
      <c r="FU1141" s="34"/>
      <c r="FV1141" s="34"/>
      <c r="FW1141" s="34"/>
      <c r="FX1141" s="34"/>
      <c r="FY1141" s="34"/>
      <c r="FZ1141" s="34"/>
      <c r="GA1141" s="34"/>
      <c r="GB1141" s="34"/>
      <c r="GC1141" s="34"/>
      <c r="GD1141" s="34"/>
      <c r="GE1141" s="34"/>
      <c r="GF1141" s="34"/>
      <c r="GG1141" s="34"/>
      <c r="GH1141" s="34"/>
      <c r="GI1141" s="34"/>
      <c r="GJ1141" s="34"/>
      <c r="GK1141" s="34"/>
      <c r="GL1141" s="34"/>
      <c r="GM1141" s="34"/>
      <c r="GN1141" s="34"/>
      <c r="GO1141" s="34"/>
      <c r="GP1141" s="34"/>
      <c r="GQ1141" s="34"/>
      <c r="GR1141" s="34"/>
      <c r="GS1141" s="34"/>
      <c r="GT1141" s="34"/>
      <c r="GU1141" s="34"/>
      <c r="GV1141" s="34"/>
      <c r="GW1141" s="34"/>
      <c r="GX1141" s="34"/>
      <c r="GY1141" s="34"/>
      <c r="GZ1141" s="34"/>
      <c r="HA1141" s="34"/>
      <c r="HB1141" s="34"/>
      <c r="HC1141" s="34"/>
      <c r="HD1141" s="34"/>
      <c r="HE1141" s="34"/>
      <c r="HF1141" s="34"/>
      <c r="HG1141" s="34"/>
      <c r="HH1141" s="34"/>
      <c r="HI1141" s="34"/>
      <c r="HJ1141" s="34"/>
      <c r="HK1141" s="34"/>
      <c r="HL1141" s="34"/>
      <c r="HM1141" s="34"/>
      <c r="HN1141" s="34"/>
      <c r="HO1141" s="34"/>
      <c r="HP1141" s="34"/>
      <c r="HQ1141" s="34"/>
      <c r="HR1141" s="34"/>
      <c r="HS1141" s="34"/>
      <c r="HT1141" s="34"/>
      <c r="HU1141" s="34"/>
      <c r="HV1141" s="34"/>
      <c r="HW1141" s="34"/>
      <c r="HX1141" s="34"/>
      <c r="HY1141" s="34"/>
      <c r="HZ1141" s="34"/>
      <c r="IA1141" s="34"/>
      <c r="IB1141" s="34"/>
      <c r="IC1141" s="34"/>
      <c r="ID1141" s="34"/>
      <c r="IE1141" s="34"/>
      <c r="IF1141" s="34"/>
      <c r="IG1141" s="34"/>
      <c r="IH1141" s="34"/>
      <c r="II1141" s="34"/>
      <c r="IJ1141" s="34"/>
      <c r="IK1141" s="34"/>
      <c r="IL1141" s="34"/>
      <c r="IM1141" s="34"/>
      <c r="IN1141" s="34"/>
    </row>
    <row r="1142" spans="1:248" s="35" customFormat="1" ht="15">
      <c r="A1142" s="30"/>
      <c r="B1142" s="30"/>
      <c r="C1142" s="30"/>
      <c r="D1142" s="30"/>
      <c r="E1142" s="32"/>
      <c r="F1142" s="30"/>
      <c r="G1142" s="33"/>
      <c r="H1142" s="33"/>
      <c r="I1142" s="33"/>
      <c r="J1142" s="33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  <c r="CD1142" s="34"/>
      <c r="CE1142" s="34"/>
      <c r="CF1142" s="34"/>
      <c r="CG1142" s="34"/>
      <c r="CH1142" s="34"/>
      <c r="CI1142" s="34"/>
      <c r="CJ1142" s="34"/>
      <c r="CK1142" s="34"/>
      <c r="CL1142" s="34"/>
      <c r="CM1142" s="34"/>
      <c r="CN1142" s="34"/>
      <c r="CO1142" s="34"/>
      <c r="CP1142" s="34"/>
      <c r="CQ1142" s="34"/>
      <c r="CR1142" s="34"/>
      <c r="CS1142" s="34"/>
      <c r="CT1142" s="34"/>
      <c r="CU1142" s="34"/>
      <c r="CV1142" s="34"/>
      <c r="CW1142" s="34"/>
      <c r="CX1142" s="34"/>
      <c r="CY1142" s="34"/>
      <c r="CZ1142" s="34"/>
      <c r="DA1142" s="34"/>
      <c r="DB1142" s="34"/>
      <c r="DC1142" s="34"/>
      <c r="DD1142" s="34"/>
      <c r="DE1142" s="34"/>
      <c r="DF1142" s="34"/>
      <c r="DG1142" s="34"/>
      <c r="DH1142" s="34"/>
      <c r="DI1142" s="34"/>
      <c r="DJ1142" s="34"/>
      <c r="DK1142" s="34"/>
      <c r="DL1142" s="34"/>
      <c r="DM1142" s="34"/>
      <c r="DN1142" s="34"/>
      <c r="DO1142" s="34"/>
      <c r="DP1142" s="34"/>
      <c r="DQ1142" s="34"/>
      <c r="DR1142" s="34"/>
      <c r="DS1142" s="34"/>
      <c r="DT1142" s="34"/>
      <c r="DU1142" s="34"/>
      <c r="DV1142" s="34"/>
      <c r="DW1142" s="34"/>
      <c r="DX1142" s="34"/>
      <c r="DY1142" s="34"/>
      <c r="DZ1142" s="34"/>
      <c r="EA1142" s="34"/>
      <c r="EB1142" s="34"/>
      <c r="EC1142" s="34"/>
      <c r="ED1142" s="34"/>
      <c r="EE1142" s="34"/>
      <c r="EF1142" s="34"/>
      <c r="EG1142" s="34"/>
      <c r="EH1142" s="34"/>
      <c r="EI1142" s="34"/>
      <c r="EJ1142" s="34"/>
      <c r="EK1142" s="34"/>
      <c r="EL1142" s="34"/>
      <c r="EM1142" s="34"/>
      <c r="EN1142" s="34"/>
      <c r="EO1142" s="34"/>
      <c r="EP1142" s="34"/>
      <c r="EQ1142" s="34"/>
      <c r="ER1142" s="34"/>
      <c r="ES1142" s="34"/>
      <c r="ET1142" s="34"/>
      <c r="EU1142" s="34"/>
      <c r="EV1142" s="34"/>
      <c r="EW1142" s="34"/>
      <c r="EX1142" s="34"/>
      <c r="EY1142" s="34"/>
      <c r="EZ1142" s="34"/>
      <c r="FA1142" s="34"/>
      <c r="FB1142" s="34"/>
      <c r="FC1142" s="34"/>
      <c r="FD1142" s="34"/>
      <c r="FE1142" s="34"/>
      <c r="FF1142" s="34"/>
      <c r="FG1142" s="34"/>
      <c r="FH1142" s="34"/>
      <c r="FI1142" s="34"/>
      <c r="FJ1142" s="34"/>
      <c r="FK1142" s="34"/>
      <c r="FL1142" s="34"/>
      <c r="FM1142" s="34"/>
      <c r="FN1142" s="34"/>
      <c r="FO1142" s="34"/>
      <c r="FP1142" s="34"/>
      <c r="FQ1142" s="34"/>
      <c r="FR1142" s="34"/>
      <c r="FS1142" s="34"/>
      <c r="FT1142" s="34"/>
      <c r="FU1142" s="34"/>
      <c r="FV1142" s="34"/>
      <c r="FW1142" s="34"/>
      <c r="FX1142" s="34"/>
      <c r="FY1142" s="34"/>
      <c r="FZ1142" s="34"/>
      <c r="GA1142" s="34"/>
      <c r="GB1142" s="34"/>
      <c r="GC1142" s="34"/>
      <c r="GD1142" s="34"/>
      <c r="GE1142" s="34"/>
      <c r="GF1142" s="34"/>
      <c r="GG1142" s="34"/>
      <c r="GH1142" s="34"/>
      <c r="GI1142" s="34"/>
      <c r="GJ1142" s="34"/>
      <c r="GK1142" s="34"/>
      <c r="GL1142" s="34"/>
      <c r="GM1142" s="34"/>
      <c r="GN1142" s="34"/>
      <c r="GO1142" s="34"/>
      <c r="GP1142" s="34"/>
      <c r="GQ1142" s="34"/>
      <c r="GR1142" s="34"/>
      <c r="GS1142" s="34"/>
      <c r="GT1142" s="34"/>
      <c r="GU1142" s="34"/>
      <c r="GV1142" s="34"/>
      <c r="GW1142" s="34"/>
      <c r="GX1142" s="34"/>
      <c r="GY1142" s="34"/>
      <c r="GZ1142" s="34"/>
      <c r="HA1142" s="34"/>
      <c r="HB1142" s="34"/>
      <c r="HC1142" s="34"/>
      <c r="HD1142" s="34"/>
      <c r="HE1142" s="34"/>
      <c r="HF1142" s="34"/>
      <c r="HG1142" s="34"/>
      <c r="HH1142" s="34"/>
      <c r="HI1142" s="34"/>
      <c r="HJ1142" s="34"/>
      <c r="HK1142" s="34"/>
      <c r="HL1142" s="34"/>
      <c r="HM1142" s="34"/>
      <c r="HN1142" s="34"/>
      <c r="HO1142" s="34"/>
      <c r="HP1142" s="34"/>
      <c r="HQ1142" s="34"/>
      <c r="HR1142" s="34"/>
      <c r="HS1142" s="34"/>
      <c r="HT1142" s="34"/>
      <c r="HU1142" s="34"/>
      <c r="HV1142" s="34"/>
      <c r="HW1142" s="34"/>
      <c r="HX1142" s="34"/>
      <c r="HY1142" s="34"/>
      <c r="HZ1142" s="34"/>
      <c r="IA1142" s="34"/>
      <c r="IB1142" s="34"/>
      <c r="IC1142" s="34"/>
      <c r="ID1142" s="34"/>
      <c r="IE1142" s="34"/>
      <c r="IF1142" s="34"/>
      <c r="IG1142" s="34"/>
      <c r="IH1142" s="34"/>
      <c r="II1142" s="34"/>
      <c r="IJ1142" s="34"/>
      <c r="IK1142" s="34"/>
      <c r="IL1142" s="34"/>
      <c r="IM1142" s="34"/>
      <c r="IN1142" s="34"/>
    </row>
    <row r="1143" spans="1:248" s="35" customFormat="1" ht="90">
      <c r="A1143" s="30" t="s">
        <v>489</v>
      </c>
      <c r="B1143" s="30" t="s">
        <v>49</v>
      </c>
      <c r="C1143" s="30" t="s">
        <v>44</v>
      </c>
      <c r="D1143" s="30" t="s">
        <v>490</v>
      </c>
      <c r="E1143" s="32" t="s">
        <v>450</v>
      </c>
      <c r="F1143" s="30"/>
      <c r="G1143" s="33"/>
      <c r="H1143" s="33"/>
      <c r="I1143" s="33">
        <v>8225484</v>
      </c>
      <c r="J1143" s="33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  <c r="CI1143" s="34"/>
      <c r="CJ1143" s="34"/>
      <c r="CK1143" s="34"/>
      <c r="CL1143" s="34"/>
      <c r="CM1143" s="34"/>
      <c r="CN1143" s="34"/>
      <c r="CO1143" s="34"/>
      <c r="CP1143" s="34"/>
      <c r="CQ1143" s="34"/>
      <c r="CR1143" s="34"/>
      <c r="CS1143" s="34"/>
      <c r="CT1143" s="34"/>
      <c r="CU1143" s="34"/>
      <c r="CV1143" s="34"/>
      <c r="CW1143" s="34"/>
      <c r="CX1143" s="34"/>
      <c r="CY1143" s="34"/>
      <c r="CZ1143" s="34"/>
      <c r="DA1143" s="34"/>
      <c r="DB1143" s="34"/>
      <c r="DC1143" s="34"/>
      <c r="DD1143" s="34"/>
      <c r="DE1143" s="34"/>
      <c r="DF1143" s="34"/>
      <c r="DG1143" s="34"/>
      <c r="DH1143" s="34"/>
      <c r="DI1143" s="34"/>
      <c r="DJ1143" s="34"/>
      <c r="DK1143" s="34"/>
      <c r="DL1143" s="34"/>
      <c r="DM1143" s="34"/>
      <c r="DN1143" s="34"/>
      <c r="DO1143" s="34"/>
      <c r="DP1143" s="34"/>
      <c r="DQ1143" s="34"/>
      <c r="DR1143" s="34"/>
      <c r="DS1143" s="34"/>
      <c r="DT1143" s="34"/>
      <c r="DU1143" s="34"/>
      <c r="DV1143" s="34"/>
      <c r="DW1143" s="34"/>
      <c r="DX1143" s="34"/>
      <c r="DY1143" s="34"/>
      <c r="DZ1143" s="34"/>
      <c r="EA1143" s="34"/>
      <c r="EB1143" s="34"/>
      <c r="EC1143" s="34"/>
      <c r="ED1143" s="34"/>
      <c r="EE1143" s="34"/>
      <c r="EF1143" s="34"/>
      <c r="EG1143" s="34"/>
      <c r="EH1143" s="34"/>
      <c r="EI1143" s="34"/>
      <c r="EJ1143" s="34"/>
      <c r="EK1143" s="34"/>
      <c r="EL1143" s="34"/>
      <c r="EM1143" s="34"/>
      <c r="EN1143" s="34"/>
      <c r="EO1143" s="34"/>
      <c r="EP1143" s="34"/>
      <c r="EQ1143" s="34"/>
      <c r="ER1143" s="34"/>
      <c r="ES1143" s="34"/>
      <c r="ET1143" s="34"/>
      <c r="EU1143" s="34"/>
      <c r="EV1143" s="34"/>
      <c r="EW1143" s="34"/>
      <c r="EX1143" s="34"/>
      <c r="EY1143" s="34"/>
      <c r="EZ1143" s="34"/>
      <c r="FA1143" s="34"/>
      <c r="FB1143" s="34"/>
      <c r="FC1143" s="34"/>
      <c r="FD1143" s="34"/>
      <c r="FE1143" s="34"/>
      <c r="FF1143" s="34"/>
      <c r="FG1143" s="34"/>
      <c r="FH1143" s="34"/>
      <c r="FI1143" s="34"/>
      <c r="FJ1143" s="34"/>
      <c r="FK1143" s="34"/>
      <c r="FL1143" s="34"/>
      <c r="FM1143" s="34"/>
      <c r="FN1143" s="34"/>
      <c r="FO1143" s="34"/>
      <c r="FP1143" s="34"/>
      <c r="FQ1143" s="34"/>
      <c r="FR1143" s="34"/>
      <c r="FS1143" s="34"/>
      <c r="FT1143" s="34"/>
      <c r="FU1143" s="34"/>
      <c r="FV1143" s="34"/>
      <c r="FW1143" s="34"/>
      <c r="FX1143" s="34"/>
      <c r="FY1143" s="34"/>
      <c r="FZ1143" s="34"/>
      <c r="GA1143" s="34"/>
      <c r="GB1143" s="34"/>
      <c r="GC1143" s="34"/>
      <c r="GD1143" s="34"/>
      <c r="GE1143" s="34"/>
      <c r="GF1143" s="34"/>
      <c r="GG1143" s="34"/>
      <c r="GH1143" s="34"/>
      <c r="GI1143" s="34"/>
      <c r="GJ1143" s="34"/>
      <c r="GK1143" s="34"/>
      <c r="GL1143" s="34"/>
      <c r="GM1143" s="34"/>
      <c r="GN1143" s="34"/>
      <c r="GO1143" s="34"/>
      <c r="GP1143" s="34"/>
      <c r="GQ1143" s="34"/>
      <c r="GR1143" s="34"/>
      <c r="GS1143" s="34"/>
      <c r="GT1143" s="34"/>
      <c r="GU1143" s="34"/>
      <c r="GV1143" s="34"/>
      <c r="GW1143" s="34"/>
      <c r="GX1143" s="34"/>
      <c r="GY1143" s="34"/>
      <c r="GZ1143" s="34"/>
      <c r="HA1143" s="34"/>
      <c r="HB1143" s="34"/>
      <c r="HC1143" s="34"/>
      <c r="HD1143" s="34"/>
      <c r="HE1143" s="34"/>
      <c r="HF1143" s="34"/>
      <c r="HG1143" s="34"/>
      <c r="HH1143" s="34"/>
      <c r="HI1143" s="34"/>
      <c r="HJ1143" s="34"/>
      <c r="HK1143" s="34"/>
      <c r="HL1143" s="34"/>
      <c r="HM1143" s="34"/>
      <c r="HN1143" s="34"/>
      <c r="HO1143" s="34"/>
      <c r="HP1143" s="34"/>
      <c r="HQ1143" s="34"/>
      <c r="HR1143" s="34"/>
      <c r="HS1143" s="34"/>
      <c r="HT1143" s="34"/>
      <c r="HU1143" s="34"/>
      <c r="HV1143" s="34"/>
      <c r="HW1143" s="34"/>
      <c r="HX1143" s="34"/>
      <c r="HY1143" s="34"/>
      <c r="HZ1143" s="34"/>
      <c r="IA1143" s="34"/>
      <c r="IB1143" s="34"/>
      <c r="IC1143" s="34"/>
      <c r="ID1143" s="34"/>
      <c r="IE1143" s="34"/>
      <c r="IF1143" s="34"/>
      <c r="IG1143" s="34"/>
      <c r="IH1143" s="34"/>
      <c r="II1143" s="34"/>
      <c r="IJ1143" s="34"/>
      <c r="IK1143" s="34"/>
      <c r="IL1143" s="34"/>
      <c r="IM1143" s="34"/>
      <c r="IN1143" s="34"/>
    </row>
    <row r="1144" spans="1:248" s="35" customFormat="1" ht="15">
      <c r="A1144" s="30"/>
      <c r="B1144" s="30"/>
      <c r="C1144" s="30"/>
      <c r="D1144" s="30"/>
      <c r="E1144" s="32"/>
      <c r="F1144" s="30"/>
      <c r="G1144" s="33"/>
      <c r="H1144" s="33"/>
      <c r="I1144" s="33"/>
      <c r="J1144" s="33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  <c r="CI1144" s="34"/>
      <c r="CJ1144" s="34"/>
      <c r="CK1144" s="34"/>
      <c r="CL1144" s="34"/>
      <c r="CM1144" s="34"/>
      <c r="CN1144" s="34"/>
      <c r="CO1144" s="34"/>
      <c r="CP1144" s="34"/>
      <c r="CQ1144" s="34"/>
      <c r="CR1144" s="34"/>
      <c r="CS1144" s="34"/>
      <c r="CT1144" s="34"/>
      <c r="CU1144" s="34"/>
      <c r="CV1144" s="34"/>
      <c r="CW1144" s="34"/>
      <c r="CX1144" s="34"/>
      <c r="CY1144" s="34"/>
      <c r="CZ1144" s="34"/>
      <c r="DA1144" s="34"/>
      <c r="DB1144" s="34"/>
      <c r="DC1144" s="34"/>
      <c r="DD1144" s="34"/>
      <c r="DE1144" s="34"/>
      <c r="DF1144" s="34"/>
      <c r="DG1144" s="34"/>
      <c r="DH1144" s="34"/>
      <c r="DI1144" s="34"/>
      <c r="DJ1144" s="34"/>
      <c r="DK1144" s="34"/>
      <c r="DL1144" s="34"/>
      <c r="DM1144" s="34"/>
      <c r="DN1144" s="34"/>
      <c r="DO1144" s="34"/>
      <c r="DP1144" s="34"/>
      <c r="DQ1144" s="34"/>
      <c r="DR1144" s="34"/>
      <c r="DS1144" s="34"/>
      <c r="DT1144" s="34"/>
      <c r="DU1144" s="34"/>
      <c r="DV1144" s="34"/>
      <c r="DW1144" s="34"/>
      <c r="DX1144" s="34"/>
      <c r="DY1144" s="34"/>
      <c r="DZ1144" s="34"/>
      <c r="EA1144" s="34"/>
      <c r="EB1144" s="34"/>
      <c r="EC1144" s="34"/>
      <c r="ED1144" s="34"/>
      <c r="EE1144" s="34"/>
      <c r="EF1144" s="34"/>
      <c r="EG1144" s="34"/>
      <c r="EH1144" s="34"/>
      <c r="EI1144" s="34"/>
      <c r="EJ1144" s="34"/>
      <c r="EK1144" s="34"/>
      <c r="EL1144" s="34"/>
      <c r="EM1144" s="34"/>
      <c r="EN1144" s="34"/>
      <c r="EO1144" s="34"/>
      <c r="EP1144" s="34"/>
      <c r="EQ1144" s="34"/>
      <c r="ER1144" s="34"/>
      <c r="ES1144" s="34"/>
      <c r="ET1144" s="34"/>
      <c r="EU1144" s="34"/>
      <c r="EV1144" s="34"/>
      <c r="EW1144" s="34"/>
      <c r="EX1144" s="34"/>
      <c r="EY1144" s="34"/>
      <c r="EZ1144" s="34"/>
      <c r="FA1144" s="34"/>
      <c r="FB1144" s="34"/>
      <c r="FC1144" s="34"/>
      <c r="FD1144" s="34"/>
      <c r="FE1144" s="34"/>
      <c r="FF1144" s="34"/>
      <c r="FG1144" s="34"/>
      <c r="FH1144" s="34"/>
      <c r="FI1144" s="34"/>
      <c r="FJ1144" s="34"/>
      <c r="FK1144" s="34"/>
      <c r="FL1144" s="34"/>
      <c r="FM1144" s="34"/>
      <c r="FN1144" s="34"/>
      <c r="FO1144" s="34"/>
      <c r="FP1144" s="34"/>
      <c r="FQ1144" s="34"/>
      <c r="FR1144" s="34"/>
      <c r="FS1144" s="34"/>
      <c r="FT1144" s="34"/>
      <c r="FU1144" s="34"/>
      <c r="FV1144" s="34"/>
      <c r="FW1144" s="34"/>
      <c r="FX1144" s="34"/>
      <c r="FY1144" s="34"/>
      <c r="FZ1144" s="34"/>
      <c r="GA1144" s="34"/>
      <c r="GB1144" s="34"/>
      <c r="GC1144" s="34"/>
      <c r="GD1144" s="34"/>
      <c r="GE1144" s="34"/>
      <c r="GF1144" s="34"/>
      <c r="GG1144" s="34"/>
      <c r="GH1144" s="34"/>
      <c r="GI1144" s="34"/>
      <c r="GJ1144" s="34"/>
      <c r="GK1144" s="34"/>
      <c r="GL1144" s="34"/>
      <c r="GM1144" s="34"/>
      <c r="GN1144" s="34"/>
      <c r="GO1144" s="34"/>
      <c r="GP1144" s="34"/>
      <c r="GQ1144" s="34"/>
      <c r="GR1144" s="34"/>
      <c r="GS1144" s="34"/>
      <c r="GT1144" s="34"/>
      <c r="GU1144" s="34"/>
      <c r="GV1144" s="34"/>
      <c r="GW1144" s="34"/>
      <c r="GX1144" s="34"/>
      <c r="GY1144" s="34"/>
      <c r="GZ1144" s="34"/>
      <c r="HA1144" s="34"/>
      <c r="HB1144" s="34"/>
      <c r="HC1144" s="34"/>
      <c r="HD1144" s="34"/>
      <c r="HE1144" s="34"/>
      <c r="HF1144" s="34"/>
      <c r="HG1144" s="34"/>
      <c r="HH1144" s="34"/>
      <c r="HI1144" s="34"/>
      <c r="HJ1144" s="34"/>
      <c r="HK1144" s="34"/>
      <c r="HL1144" s="34"/>
      <c r="HM1144" s="34"/>
      <c r="HN1144" s="34"/>
      <c r="HO1144" s="34"/>
      <c r="HP1144" s="34"/>
      <c r="HQ1144" s="34"/>
      <c r="HR1144" s="34"/>
      <c r="HS1144" s="34"/>
      <c r="HT1144" s="34"/>
      <c r="HU1144" s="34"/>
      <c r="HV1144" s="34"/>
      <c r="HW1144" s="34"/>
      <c r="HX1144" s="34"/>
      <c r="HY1144" s="34"/>
      <c r="HZ1144" s="34"/>
      <c r="IA1144" s="34"/>
      <c r="IB1144" s="34"/>
      <c r="IC1144" s="34"/>
      <c r="ID1144" s="34"/>
      <c r="IE1144" s="34"/>
      <c r="IF1144" s="34"/>
      <c r="IG1144" s="34"/>
      <c r="IH1144" s="34"/>
      <c r="II1144" s="34"/>
      <c r="IJ1144" s="34"/>
      <c r="IK1144" s="34"/>
      <c r="IL1144" s="34"/>
      <c r="IM1144" s="34"/>
      <c r="IN1144" s="34"/>
    </row>
    <row r="1145" spans="1:248" s="35" customFormat="1" ht="90">
      <c r="A1145" s="30" t="s">
        <v>491</v>
      </c>
      <c r="B1145" s="30" t="s">
        <v>35</v>
      </c>
      <c r="C1145" s="30" t="s">
        <v>36</v>
      </c>
      <c r="D1145" s="30" t="s">
        <v>492</v>
      </c>
      <c r="E1145" s="32" t="s">
        <v>450</v>
      </c>
      <c r="F1145" s="30"/>
      <c r="G1145" s="33"/>
      <c r="H1145" s="33"/>
      <c r="I1145" s="33">
        <v>597516</v>
      </c>
      <c r="J1145" s="33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  <c r="BA1145" s="34"/>
      <c r="BB1145" s="34"/>
      <c r="BC1145" s="34"/>
      <c r="BD1145" s="34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4"/>
      <c r="BQ1145" s="34"/>
      <c r="BR1145" s="34"/>
      <c r="BS1145" s="34"/>
      <c r="BT1145" s="34"/>
      <c r="BU1145" s="34"/>
      <c r="BV1145" s="34"/>
      <c r="BW1145" s="34"/>
      <c r="BX1145" s="34"/>
      <c r="BY1145" s="34"/>
      <c r="BZ1145" s="34"/>
      <c r="CA1145" s="34"/>
      <c r="CB1145" s="34"/>
      <c r="CC1145" s="34"/>
      <c r="CD1145" s="34"/>
      <c r="CE1145" s="34"/>
      <c r="CF1145" s="34"/>
      <c r="CG1145" s="34"/>
      <c r="CH1145" s="34"/>
      <c r="CI1145" s="34"/>
      <c r="CJ1145" s="34"/>
      <c r="CK1145" s="34"/>
      <c r="CL1145" s="34"/>
      <c r="CM1145" s="34"/>
      <c r="CN1145" s="34"/>
      <c r="CO1145" s="34"/>
      <c r="CP1145" s="34"/>
      <c r="CQ1145" s="34"/>
      <c r="CR1145" s="34"/>
      <c r="CS1145" s="34"/>
      <c r="CT1145" s="34"/>
      <c r="CU1145" s="34"/>
      <c r="CV1145" s="34"/>
      <c r="CW1145" s="34"/>
      <c r="CX1145" s="34"/>
      <c r="CY1145" s="34"/>
      <c r="CZ1145" s="34"/>
      <c r="DA1145" s="34"/>
      <c r="DB1145" s="34"/>
      <c r="DC1145" s="34"/>
      <c r="DD1145" s="34"/>
      <c r="DE1145" s="34"/>
      <c r="DF1145" s="34"/>
      <c r="DG1145" s="34"/>
      <c r="DH1145" s="34"/>
      <c r="DI1145" s="34"/>
      <c r="DJ1145" s="34"/>
      <c r="DK1145" s="34"/>
      <c r="DL1145" s="34"/>
      <c r="DM1145" s="34"/>
      <c r="DN1145" s="34"/>
      <c r="DO1145" s="34"/>
      <c r="DP1145" s="34"/>
      <c r="DQ1145" s="34"/>
      <c r="DR1145" s="34"/>
      <c r="DS1145" s="34"/>
      <c r="DT1145" s="34"/>
      <c r="DU1145" s="34"/>
      <c r="DV1145" s="34"/>
      <c r="DW1145" s="34"/>
      <c r="DX1145" s="34"/>
      <c r="DY1145" s="34"/>
      <c r="DZ1145" s="34"/>
      <c r="EA1145" s="34"/>
      <c r="EB1145" s="34"/>
      <c r="EC1145" s="34"/>
      <c r="ED1145" s="34"/>
      <c r="EE1145" s="34"/>
      <c r="EF1145" s="34"/>
      <c r="EG1145" s="34"/>
      <c r="EH1145" s="34"/>
      <c r="EI1145" s="34"/>
      <c r="EJ1145" s="34"/>
      <c r="EK1145" s="34"/>
      <c r="EL1145" s="34"/>
      <c r="EM1145" s="34"/>
      <c r="EN1145" s="34"/>
      <c r="EO1145" s="34"/>
      <c r="EP1145" s="34"/>
      <c r="EQ1145" s="34"/>
      <c r="ER1145" s="34"/>
      <c r="ES1145" s="34"/>
      <c r="ET1145" s="34"/>
      <c r="EU1145" s="34"/>
      <c r="EV1145" s="34"/>
      <c r="EW1145" s="34"/>
      <c r="EX1145" s="34"/>
      <c r="EY1145" s="34"/>
      <c r="EZ1145" s="34"/>
      <c r="FA1145" s="34"/>
      <c r="FB1145" s="34"/>
      <c r="FC1145" s="34"/>
      <c r="FD1145" s="34"/>
      <c r="FE1145" s="34"/>
      <c r="FF1145" s="34"/>
      <c r="FG1145" s="34"/>
      <c r="FH1145" s="34"/>
      <c r="FI1145" s="34"/>
      <c r="FJ1145" s="34"/>
      <c r="FK1145" s="34"/>
      <c r="FL1145" s="34"/>
      <c r="FM1145" s="34"/>
      <c r="FN1145" s="34"/>
      <c r="FO1145" s="34"/>
      <c r="FP1145" s="34"/>
      <c r="FQ1145" s="34"/>
      <c r="FR1145" s="34"/>
      <c r="FS1145" s="34"/>
      <c r="FT1145" s="34"/>
      <c r="FU1145" s="34"/>
      <c r="FV1145" s="34"/>
      <c r="FW1145" s="34"/>
      <c r="FX1145" s="34"/>
      <c r="FY1145" s="34"/>
      <c r="FZ1145" s="34"/>
      <c r="GA1145" s="34"/>
      <c r="GB1145" s="34"/>
      <c r="GC1145" s="34"/>
      <c r="GD1145" s="34"/>
      <c r="GE1145" s="34"/>
      <c r="GF1145" s="34"/>
      <c r="GG1145" s="34"/>
      <c r="GH1145" s="34"/>
      <c r="GI1145" s="34"/>
      <c r="GJ1145" s="34"/>
      <c r="GK1145" s="34"/>
      <c r="GL1145" s="34"/>
      <c r="GM1145" s="34"/>
      <c r="GN1145" s="34"/>
      <c r="GO1145" s="34"/>
      <c r="GP1145" s="34"/>
      <c r="GQ1145" s="34"/>
      <c r="GR1145" s="34"/>
      <c r="GS1145" s="34"/>
      <c r="GT1145" s="34"/>
      <c r="GU1145" s="34"/>
      <c r="GV1145" s="34"/>
      <c r="GW1145" s="34"/>
      <c r="GX1145" s="34"/>
      <c r="GY1145" s="34"/>
      <c r="GZ1145" s="34"/>
      <c r="HA1145" s="34"/>
      <c r="HB1145" s="34"/>
      <c r="HC1145" s="34"/>
      <c r="HD1145" s="34"/>
      <c r="HE1145" s="34"/>
      <c r="HF1145" s="34"/>
      <c r="HG1145" s="34"/>
      <c r="HH1145" s="34"/>
      <c r="HI1145" s="34"/>
      <c r="HJ1145" s="34"/>
      <c r="HK1145" s="34"/>
      <c r="HL1145" s="34"/>
      <c r="HM1145" s="34"/>
      <c r="HN1145" s="34"/>
      <c r="HO1145" s="34"/>
      <c r="HP1145" s="34"/>
      <c r="HQ1145" s="34"/>
      <c r="HR1145" s="34"/>
      <c r="HS1145" s="34"/>
      <c r="HT1145" s="34"/>
      <c r="HU1145" s="34"/>
      <c r="HV1145" s="34"/>
      <c r="HW1145" s="34"/>
      <c r="HX1145" s="34"/>
      <c r="HY1145" s="34"/>
      <c r="HZ1145" s="34"/>
      <c r="IA1145" s="34"/>
      <c r="IB1145" s="34"/>
      <c r="IC1145" s="34"/>
      <c r="ID1145" s="34"/>
      <c r="IE1145" s="34"/>
      <c r="IF1145" s="34"/>
      <c r="IG1145" s="34"/>
      <c r="IH1145" s="34"/>
      <c r="II1145" s="34"/>
      <c r="IJ1145" s="34"/>
      <c r="IK1145" s="34"/>
      <c r="IL1145" s="34"/>
      <c r="IM1145" s="34"/>
      <c r="IN1145" s="34"/>
    </row>
    <row r="1146" spans="1:248" s="35" customFormat="1" ht="15">
      <c r="A1146" s="30"/>
      <c r="B1146" s="30"/>
      <c r="C1146" s="30"/>
      <c r="D1146" s="30"/>
      <c r="E1146" s="32"/>
      <c r="F1146" s="30"/>
      <c r="G1146" s="33"/>
      <c r="H1146" s="33"/>
      <c r="I1146" s="33"/>
      <c r="J1146" s="33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  <c r="BA1146" s="34"/>
      <c r="BB1146" s="34"/>
      <c r="BC1146" s="34"/>
      <c r="BD1146" s="34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  <c r="BO1146" s="34"/>
      <c r="BP1146" s="34"/>
      <c r="BQ1146" s="34"/>
      <c r="BR1146" s="34"/>
      <c r="BS1146" s="34"/>
      <c r="BT1146" s="34"/>
      <c r="BU1146" s="34"/>
      <c r="BV1146" s="34"/>
      <c r="BW1146" s="34"/>
      <c r="BX1146" s="34"/>
      <c r="BY1146" s="34"/>
      <c r="BZ1146" s="34"/>
      <c r="CA1146" s="34"/>
      <c r="CB1146" s="34"/>
      <c r="CC1146" s="34"/>
      <c r="CD1146" s="34"/>
      <c r="CE1146" s="34"/>
      <c r="CF1146" s="34"/>
      <c r="CG1146" s="34"/>
      <c r="CH1146" s="34"/>
      <c r="CI1146" s="34"/>
      <c r="CJ1146" s="34"/>
      <c r="CK1146" s="34"/>
      <c r="CL1146" s="34"/>
      <c r="CM1146" s="34"/>
      <c r="CN1146" s="34"/>
      <c r="CO1146" s="34"/>
      <c r="CP1146" s="34"/>
      <c r="CQ1146" s="34"/>
      <c r="CR1146" s="34"/>
      <c r="CS1146" s="34"/>
      <c r="CT1146" s="34"/>
      <c r="CU1146" s="34"/>
      <c r="CV1146" s="34"/>
      <c r="CW1146" s="34"/>
      <c r="CX1146" s="34"/>
      <c r="CY1146" s="34"/>
      <c r="CZ1146" s="34"/>
      <c r="DA1146" s="34"/>
      <c r="DB1146" s="34"/>
      <c r="DC1146" s="34"/>
      <c r="DD1146" s="34"/>
      <c r="DE1146" s="34"/>
      <c r="DF1146" s="34"/>
      <c r="DG1146" s="34"/>
      <c r="DH1146" s="34"/>
      <c r="DI1146" s="34"/>
      <c r="DJ1146" s="34"/>
      <c r="DK1146" s="34"/>
      <c r="DL1146" s="34"/>
      <c r="DM1146" s="34"/>
      <c r="DN1146" s="34"/>
      <c r="DO1146" s="34"/>
      <c r="DP1146" s="34"/>
      <c r="DQ1146" s="34"/>
      <c r="DR1146" s="34"/>
      <c r="DS1146" s="34"/>
      <c r="DT1146" s="34"/>
      <c r="DU1146" s="34"/>
      <c r="DV1146" s="34"/>
      <c r="DW1146" s="34"/>
      <c r="DX1146" s="34"/>
      <c r="DY1146" s="34"/>
      <c r="DZ1146" s="34"/>
      <c r="EA1146" s="34"/>
      <c r="EB1146" s="34"/>
      <c r="EC1146" s="34"/>
      <c r="ED1146" s="34"/>
      <c r="EE1146" s="34"/>
      <c r="EF1146" s="34"/>
      <c r="EG1146" s="34"/>
      <c r="EH1146" s="34"/>
      <c r="EI1146" s="34"/>
      <c r="EJ1146" s="34"/>
      <c r="EK1146" s="34"/>
      <c r="EL1146" s="34"/>
      <c r="EM1146" s="34"/>
      <c r="EN1146" s="34"/>
      <c r="EO1146" s="34"/>
      <c r="EP1146" s="34"/>
      <c r="EQ1146" s="34"/>
      <c r="ER1146" s="34"/>
      <c r="ES1146" s="34"/>
      <c r="ET1146" s="34"/>
      <c r="EU1146" s="34"/>
      <c r="EV1146" s="34"/>
      <c r="EW1146" s="34"/>
      <c r="EX1146" s="34"/>
      <c r="EY1146" s="34"/>
      <c r="EZ1146" s="34"/>
      <c r="FA1146" s="34"/>
      <c r="FB1146" s="34"/>
      <c r="FC1146" s="34"/>
      <c r="FD1146" s="34"/>
      <c r="FE1146" s="34"/>
      <c r="FF1146" s="34"/>
      <c r="FG1146" s="34"/>
      <c r="FH1146" s="34"/>
      <c r="FI1146" s="34"/>
      <c r="FJ1146" s="34"/>
      <c r="FK1146" s="34"/>
      <c r="FL1146" s="34"/>
      <c r="FM1146" s="34"/>
      <c r="FN1146" s="34"/>
      <c r="FO1146" s="34"/>
      <c r="FP1146" s="34"/>
      <c r="FQ1146" s="34"/>
      <c r="FR1146" s="34"/>
      <c r="FS1146" s="34"/>
      <c r="FT1146" s="34"/>
      <c r="FU1146" s="34"/>
      <c r="FV1146" s="34"/>
      <c r="FW1146" s="34"/>
      <c r="FX1146" s="34"/>
      <c r="FY1146" s="34"/>
      <c r="FZ1146" s="34"/>
      <c r="GA1146" s="34"/>
      <c r="GB1146" s="34"/>
      <c r="GC1146" s="34"/>
      <c r="GD1146" s="34"/>
      <c r="GE1146" s="34"/>
      <c r="GF1146" s="34"/>
      <c r="GG1146" s="34"/>
      <c r="GH1146" s="34"/>
      <c r="GI1146" s="34"/>
      <c r="GJ1146" s="34"/>
      <c r="GK1146" s="34"/>
      <c r="GL1146" s="34"/>
      <c r="GM1146" s="34"/>
      <c r="GN1146" s="34"/>
      <c r="GO1146" s="34"/>
      <c r="GP1146" s="34"/>
      <c r="GQ1146" s="34"/>
      <c r="GR1146" s="34"/>
      <c r="GS1146" s="34"/>
      <c r="GT1146" s="34"/>
      <c r="GU1146" s="34"/>
      <c r="GV1146" s="34"/>
      <c r="GW1146" s="34"/>
      <c r="GX1146" s="34"/>
      <c r="GY1146" s="34"/>
      <c r="GZ1146" s="34"/>
      <c r="HA1146" s="34"/>
      <c r="HB1146" s="34"/>
      <c r="HC1146" s="34"/>
      <c r="HD1146" s="34"/>
      <c r="HE1146" s="34"/>
      <c r="HF1146" s="34"/>
      <c r="HG1146" s="34"/>
      <c r="HH1146" s="34"/>
      <c r="HI1146" s="34"/>
      <c r="HJ1146" s="34"/>
      <c r="HK1146" s="34"/>
      <c r="HL1146" s="34"/>
      <c r="HM1146" s="34"/>
      <c r="HN1146" s="34"/>
      <c r="HO1146" s="34"/>
      <c r="HP1146" s="34"/>
      <c r="HQ1146" s="34"/>
      <c r="HR1146" s="34"/>
      <c r="HS1146" s="34"/>
      <c r="HT1146" s="34"/>
      <c r="HU1146" s="34"/>
      <c r="HV1146" s="34"/>
      <c r="HW1146" s="34"/>
      <c r="HX1146" s="34"/>
      <c r="HY1146" s="34"/>
      <c r="HZ1146" s="34"/>
      <c r="IA1146" s="34"/>
      <c r="IB1146" s="34"/>
      <c r="IC1146" s="34"/>
      <c r="ID1146" s="34"/>
      <c r="IE1146" s="34"/>
      <c r="IF1146" s="34"/>
      <c r="IG1146" s="34"/>
      <c r="IH1146" s="34"/>
      <c r="II1146" s="34"/>
      <c r="IJ1146" s="34"/>
      <c r="IK1146" s="34"/>
      <c r="IL1146" s="34"/>
      <c r="IM1146" s="34"/>
      <c r="IN1146" s="34"/>
    </row>
    <row r="1147" spans="1:248" s="35" customFormat="1" ht="15">
      <c r="A1147" s="30"/>
      <c r="B1147" s="30"/>
      <c r="C1147" s="30"/>
      <c r="D1147" s="30"/>
      <c r="E1147" s="32" t="s">
        <v>11</v>
      </c>
      <c r="F1147" s="30"/>
      <c r="G1147" s="33"/>
      <c r="H1147" s="33"/>
      <c r="I1147" s="33"/>
      <c r="J1147" s="33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  <c r="BC1147" s="34"/>
      <c r="BD1147" s="34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4"/>
      <c r="BQ1147" s="34"/>
      <c r="BR1147" s="34"/>
      <c r="BS1147" s="34"/>
      <c r="BT1147" s="34"/>
      <c r="BU1147" s="34"/>
      <c r="BV1147" s="34"/>
      <c r="BW1147" s="34"/>
      <c r="BX1147" s="34"/>
      <c r="BY1147" s="34"/>
      <c r="BZ1147" s="34"/>
      <c r="CA1147" s="34"/>
      <c r="CB1147" s="34"/>
      <c r="CC1147" s="34"/>
      <c r="CD1147" s="34"/>
      <c r="CE1147" s="34"/>
      <c r="CF1147" s="34"/>
      <c r="CG1147" s="34"/>
      <c r="CH1147" s="34"/>
      <c r="CI1147" s="34"/>
      <c r="CJ1147" s="34"/>
      <c r="CK1147" s="34"/>
      <c r="CL1147" s="34"/>
      <c r="CM1147" s="34"/>
      <c r="CN1147" s="34"/>
      <c r="CO1147" s="34"/>
      <c r="CP1147" s="34"/>
      <c r="CQ1147" s="34"/>
      <c r="CR1147" s="34"/>
      <c r="CS1147" s="34"/>
      <c r="CT1147" s="34"/>
      <c r="CU1147" s="34"/>
      <c r="CV1147" s="34"/>
      <c r="CW1147" s="34"/>
      <c r="CX1147" s="34"/>
      <c r="CY1147" s="34"/>
      <c r="CZ1147" s="34"/>
      <c r="DA1147" s="34"/>
      <c r="DB1147" s="34"/>
      <c r="DC1147" s="34"/>
      <c r="DD1147" s="34"/>
      <c r="DE1147" s="34"/>
      <c r="DF1147" s="34"/>
      <c r="DG1147" s="34"/>
      <c r="DH1147" s="34"/>
      <c r="DI1147" s="34"/>
      <c r="DJ1147" s="34"/>
      <c r="DK1147" s="34"/>
      <c r="DL1147" s="34"/>
      <c r="DM1147" s="34"/>
      <c r="DN1147" s="34"/>
      <c r="DO1147" s="34"/>
      <c r="DP1147" s="34"/>
      <c r="DQ1147" s="34"/>
      <c r="DR1147" s="34"/>
      <c r="DS1147" s="34"/>
      <c r="DT1147" s="34"/>
      <c r="DU1147" s="34"/>
      <c r="DV1147" s="34"/>
      <c r="DW1147" s="34"/>
      <c r="DX1147" s="34"/>
      <c r="DY1147" s="34"/>
      <c r="DZ1147" s="34"/>
      <c r="EA1147" s="34"/>
      <c r="EB1147" s="34"/>
      <c r="EC1147" s="34"/>
      <c r="ED1147" s="34"/>
      <c r="EE1147" s="34"/>
      <c r="EF1147" s="34"/>
      <c r="EG1147" s="34"/>
      <c r="EH1147" s="34"/>
      <c r="EI1147" s="34"/>
      <c r="EJ1147" s="34"/>
      <c r="EK1147" s="34"/>
      <c r="EL1147" s="34"/>
      <c r="EM1147" s="34"/>
      <c r="EN1147" s="34"/>
      <c r="EO1147" s="34"/>
      <c r="EP1147" s="34"/>
      <c r="EQ1147" s="34"/>
      <c r="ER1147" s="34"/>
      <c r="ES1147" s="34"/>
      <c r="ET1147" s="34"/>
      <c r="EU1147" s="34"/>
      <c r="EV1147" s="34"/>
      <c r="EW1147" s="34"/>
      <c r="EX1147" s="34"/>
      <c r="EY1147" s="34"/>
      <c r="EZ1147" s="34"/>
      <c r="FA1147" s="34"/>
      <c r="FB1147" s="34"/>
      <c r="FC1147" s="34"/>
      <c r="FD1147" s="34"/>
      <c r="FE1147" s="34"/>
      <c r="FF1147" s="34"/>
      <c r="FG1147" s="34"/>
      <c r="FH1147" s="34"/>
      <c r="FI1147" s="34"/>
      <c r="FJ1147" s="34"/>
      <c r="FK1147" s="34"/>
      <c r="FL1147" s="34"/>
      <c r="FM1147" s="34"/>
      <c r="FN1147" s="34"/>
      <c r="FO1147" s="34"/>
      <c r="FP1147" s="34"/>
      <c r="FQ1147" s="34"/>
      <c r="FR1147" s="34"/>
      <c r="FS1147" s="34"/>
      <c r="FT1147" s="34"/>
      <c r="FU1147" s="34"/>
      <c r="FV1147" s="34"/>
      <c r="FW1147" s="34"/>
      <c r="FX1147" s="34"/>
      <c r="FY1147" s="34"/>
      <c r="FZ1147" s="34"/>
      <c r="GA1147" s="34"/>
      <c r="GB1147" s="34"/>
      <c r="GC1147" s="34"/>
      <c r="GD1147" s="34"/>
      <c r="GE1147" s="34"/>
      <c r="GF1147" s="34"/>
      <c r="GG1147" s="34"/>
      <c r="GH1147" s="34"/>
      <c r="GI1147" s="34"/>
      <c r="GJ1147" s="34"/>
      <c r="GK1147" s="34"/>
      <c r="GL1147" s="34"/>
      <c r="GM1147" s="34"/>
      <c r="GN1147" s="34"/>
      <c r="GO1147" s="34"/>
      <c r="GP1147" s="34"/>
      <c r="GQ1147" s="34"/>
      <c r="GR1147" s="34"/>
      <c r="GS1147" s="34"/>
      <c r="GT1147" s="34"/>
      <c r="GU1147" s="34"/>
      <c r="GV1147" s="34"/>
      <c r="GW1147" s="34"/>
      <c r="GX1147" s="34"/>
      <c r="GY1147" s="34"/>
      <c r="GZ1147" s="34"/>
      <c r="HA1147" s="34"/>
      <c r="HB1147" s="34"/>
      <c r="HC1147" s="34"/>
      <c r="HD1147" s="34"/>
      <c r="HE1147" s="34"/>
      <c r="HF1147" s="34"/>
      <c r="HG1147" s="34"/>
      <c r="HH1147" s="34"/>
      <c r="HI1147" s="34"/>
      <c r="HJ1147" s="34"/>
      <c r="HK1147" s="34"/>
      <c r="HL1147" s="34"/>
      <c r="HM1147" s="34"/>
      <c r="HN1147" s="34"/>
      <c r="HO1147" s="34"/>
      <c r="HP1147" s="34"/>
      <c r="HQ1147" s="34"/>
      <c r="HR1147" s="34"/>
      <c r="HS1147" s="34"/>
      <c r="HT1147" s="34"/>
      <c r="HU1147" s="34"/>
      <c r="HV1147" s="34"/>
      <c r="HW1147" s="34"/>
      <c r="HX1147" s="34"/>
      <c r="HY1147" s="34"/>
      <c r="HZ1147" s="34"/>
      <c r="IA1147" s="34"/>
      <c r="IB1147" s="34"/>
      <c r="IC1147" s="34"/>
      <c r="ID1147" s="34"/>
      <c r="IE1147" s="34"/>
      <c r="IF1147" s="34"/>
      <c r="IG1147" s="34"/>
      <c r="IH1147" s="34"/>
      <c r="II1147" s="34"/>
      <c r="IJ1147" s="34"/>
      <c r="IK1147" s="34"/>
      <c r="IL1147" s="34"/>
      <c r="IM1147" s="34"/>
      <c r="IN1147" s="34"/>
    </row>
    <row r="1148" spans="1:248" s="35" customFormat="1" ht="15">
      <c r="A1148" s="30"/>
      <c r="B1148" s="30"/>
      <c r="C1148" s="30"/>
      <c r="D1148" s="30"/>
      <c r="E1148" s="32"/>
      <c r="F1148" s="30"/>
      <c r="G1148" s="33"/>
      <c r="H1148" s="33"/>
      <c r="I1148" s="33"/>
      <c r="J1148" s="33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  <c r="BC1148" s="34"/>
      <c r="BD1148" s="34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4"/>
      <c r="BQ1148" s="34"/>
      <c r="BR1148" s="34"/>
      <c r="BS1148" s="34"/>
      <c r="BT1148" s="34"/>
      <c r="BU1148" s="34"/>
      <c r="BV1148" s="34"/>
      <c r="BW1148" s="34"/>
      <c r="BX1148" s="34"/>
      <c r="BY1148" s="34"/>
      <c r="BZ1148" s="34"/>
      <c r="CA1148" s="34"/>
      <c r="CB1148" s="34"/>
      <c r="CC1148" s="34"/>
      <c r="CD1148" s="34"/>
      <c r="CE1148" s="34"/>
      <c r="CF1148" s="34"/>
      <c r="CG1148" s="34"/>
      <c r="CH1148" s="34"/>
      <c r="CI1148" s="34"/>
      <c r="CJ1148" s="34"/>
      <c r="CK1148" s="34"/>
      <c r="CL1148" s="34"/>
      <c r="CM1148" s="34"/>
      <c r="CN1148" s="34"/>
      <c r="CO1148" s="34"/>
      <c r="CP1148" s="34"/>
      <c r="CQ1148" s="34"/>
      <c r="CR1148" s="34"/>
      <c r="CS1148" s="34"/>
      <c r="CT1148" s="34"/>
      <c r="CU1148" s="34"/>
      <c r="CV1148" s="34"/>
      <c r="CW1148" s="34"/>
      <c r="CX1148" s="34"/>
      <c r="CY1148" s="34"/>
      <c r="CZ1148" s="34"/>
      <c r="DA1148" s="34"/>
      <c r="DB1148" s="34"/>
      <c r="DC1148" s="34"/>
      <c r="DD1148" s="34"/>
      <c r="DE1148" s="34"/>
      <c r="DF1148" s="34"/>
      <c r="DG1148" s="34"/>
      <c r="DH1148" s="34"/>
      <c r="DI1148" s="34"/>
      <c r="DJ1148" s="34"/>
      <c r="DK1148" s="34"/>
      <c r="DL1148" s="34"/>
      <c r="DM1148" s="34"/>
      <c r="DN1148" s="34"/>
      <c r="DO1148" s="34"/>
      <c r="DP1148" s="34"/>
      <c r="DQ1148" s="34"/>
      <c r="DR1148" s="34"/>
      <c r="DS1148" s="34"/>
      <c r="DT1148" s="34"/>
      <c r="DU1148" s="34"/>
      <c r="DV1148" s="34"/>
      <c r="DW1148" s="34"/>
      <c r="DX1148" s="34"/>
      <c r="DY1148" s="34"/>
      <c r="DZ1148" s="34"/>
      <c r="EA1148" s="34"/>
      <c r="EB1148" s="34"/>
      <c r="EC1148" s="34"/>
      <c r="ED1148" s="34"/>
      <c r="EE1148" s="34"/>
      <c r="EF1148" s="34"/>
      <c r="EG1148" s="34"/>
      <c r="EH1148" s="34"/>
      <c r="EI1148" s="34"/>
      <c r="EJ1148" s="34"/>
      <c r="EK1148" s="34"/>
      <c r="EL1148" s="34"/>
      <c r="EM1148" s="34"/>
      <c r="EN1148" s="34"/>
      <c r="EO1148" s="34"/>
      <c r="EP1148" s="34"/>
      <c r="EQ1148" s="34"/>
      <c r="ER1148" s="34"/>
      <c r="ES1148" s="34"/>
      <c r="ET1148" s="34"/>
      <c r="EU1148" s="34"/>
      <c r="EV1148" s="34"/>
      <c r="EW1148" s="34"/>
      <c r="EX1148" s="34"/>
      <c r="EY1148" s="34"/>
      <c r="EZ1148" s="34"/>
      <c r="FA1148" s="34"/>
      <c r="FB1148" s="34"/>
      <c r="FC1148" s="34"/>
      <c r="FD1148" s="34"/>
      <c r="FE1148" s="34"/>
      <c r="FF1148" s="34"/>
      <c r="FG1148" s="34"/>
      <c r="FH1148" s="34"/>
      <c r="FI1148" s="34"/>
      <c r="FJ1148" s="34"/>
      <c r="FK1148" s="34"/>
      <c r="FL1148" s="34"/>
      <c r="FM1148" s="34"/>
      <c r="FN1148" s="34"/>
      <c r="FO1148" s="34"/>
      <c r="FP1148" s="34"/>
      <c r="FQ1148" s="34"/>
      <c r="FR1148" s="34"/>
      <c r="FS1148" s="34"/>
      <c r="FT1148" s="34"/>
      <c r="FU1148" s="34"/>
      <c r="FV1148" s="34"/>
      <c r="FW1148" s="34"/>
      <c r="FX1148" s="34"/>
      <c r="FY1148" s="34"/>
      <c r="FZ1148" s="34"/>
      <c r="GA1148" s="34"/>
      <c r="GB1148" s="34"/>
      <c r="GC1148" s="34"/>
      <c r="GD1148" s="34"/>
      <c r="GE1148" s="34"/>
      <c r="GF1148" s="34"/>
      <c r="GG1148" s="34"/>
      <c r="GH1148" s="34"/>
      <c r="GI1148" s="34"/>
      <c r="GJ1148" s="34"/>
      <c r="GK1148" s="34"/>
      <c r="GL1148" s="34"/>
      <c r="GM1148" s="34"/>
      <c r="GN1148" s="34"/>
      <c r="GO1148" s="34"/>
      <c r="GP1148" s="34"/>
      <c r="GQ1148" s="34"/>
      <c r="GR1148" s="34"/>
      <c r="GS1148" s="34"/>
      <c r="GT1148" s="34"/>
      <c r="GU1148" s="34"/>
      <c r="GV1148" s="34"/>
      <c r="GW1148" s="34"/>
      <c r="GX1148" s="34"/>
      <c r="GY1148" s="34"/>
      <c r="GZ1148" s="34"/>
      <c r="HA1148" s="34"/>
      <c r="HB1148" s="34"/>
      <c r="HC1148" s="34"/>
      <c r="HD1148" s="34"/>
      <c r="HE1148" s="34"/>
      <c r="HF1148" s="34"/>
      <c r="HG1148" s="34"/>
      <c r="HH1148" s="34"/>
      <c r="HI1148" s="34"/>
      <c r="HJ1148" s="34"/>
      <c r="HK1148" s="34"/>
      <c r="HL1148" s="34"/>
      <c r="HM1148" s="34"/>
      <c r="HN1148" s="34"/>
      <c r="HO1148" s="34"/>
      <c r="HP1148" s="34"/>
      <c r="HQ1148" s="34"/>
      <c r="HR1148" s="34"/>
      <c r="HS1148" s="34"/>
      <c r="HT1148" s="34"/>
      <c r="HU1148" s="34"/>
      <c r="HV1148" s="34"/>
      <c r="HW1148" s="34"/>
      <c r="HX1148" s="34"/>
      <c r="HY1148" s="34"/>
      <c r="HZ1148" s="34"/>
      <c r="IA1148" s="34"/>
      <c r="IB1148" s="34"/>
      <c r="IC1148" s="34"/>
      <c r="ID1148" s="34"/>
      <c r="IE1148" s="34"/>
      <c r="IF1148" s="34"/>
      <c r="IG1148" s="34"/>
      <c r="IH1148" s="34"/>
      <c r="II1148" s="34"/>
      <c r="IJ1148" s="34"/>
      <c r="IK1148" s="34"/>
      <c r="IL1148" s="34"/>
      <c r="IM1148" s="34"/>
      <c r="IN1148" s="34"/>
    </row>
    <row r="1149" spans="1:248" s="35" customFormat="1" ht="60">
      <c r="A1149" s="30"/>
      <c r="B1149" s="30"/>
      <c r="C1149" s="30"/>
      <c r="D1149" s="30"/>
      <c r="E1149" s="32" t="s">
        <v>13</v>
      </c>
      <c r="F1149" s="30"/>
      <c r="G1149" s="33"/>
      <c r="H1149" s="33"/>
      <c r="I1149" s="33">
        <v>597516</v>
      </c>
      <c r="J1149" s="33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  <c r="BC1149" s="34"/>
      <c r="BD1149" s="34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4"/>
      <c r="BQ1149" s="34"/>
      <c r="BR1149" s="34"/>
      <c r="BS1149" s="34"/>
      <c r="BT1149" s="34"/>
      <c r="BU1149" s="34"/>
      <c r="BV1149" s="34"/>
      <c r="BW1149" s="34"/>
      <c r="BX1149" s="34"/>
      <c r="BY1149" s="34"/>
      <c r="BZ1149" s="34"/>
      <c r="CA1149" s="34"/>
      <c r="CB1149" s="34"/>
      <c r="CC1149" s="34"/>
      <c r="CD1149" s="34"/>
      <c r="CE1149" s="34"/>
      <c r="CF1149" s="34"/>
      <c r="CG1149" s="34"/>
      <c r="CH1149" s="34"/>
      <c r="CI1149" s="34"/>
      <c r="CJ1149" s="34"/>
      <c r="CK1149" s="34"/>
      <c r="CL1149" s="34"/>
      <c r="CM1149" s="34"/>
      <c r="CN1149" s="34"/>
      <c r="CO1149" s="34"/>
      <c r="CP1149" s="34"/>
      <c r="CQ1149" s="34"/>
      <c r="CR1149" s="34"/>
      <c r="CS1149" s="34"/>
      <c r="CT1149" s="34"/>
      <c r="CU1149" s="34"/>
      <c r="CV1149" s="34"/>
      <c r="CW1149" s="34"/>
      <c r="CX1149" s="34"/>
      <c r="CY1149" s="34"/>
      <c r="CZ1149" s="34"/>
      <c r="DA1149" s="34"/>
      <c r="DB1149" s="34"/>
      <c r="DC1149" s="34"/>
      <c r="DD1149" s="34"/>
      <c r="DE1149" s="34"/>
      <c r="DF1149" s="34"/>
      <c r="DG1149" s="34"/>
      <c r="DH1149" s="34"/>
      <c r="DI1149" s="34"/>
      <c r="DJ1149" s="34"/>
      <c r="DK1149" s="34"/>
      <c r="DL1149" s="34"/>
      <c r="DM1149" s="34"/>
      <c r="DN1149" s="34"/>
      <c r="DO1149" s="34"/>
      <c r="DP1149" s="34"/>
      <c r="DQ1149" s="34"/>
      <c r="DR1149" s="34"/>
      <c r="DS1149" s="34"/>
      <c r="DT1149" s="34"/>
      <c r="DU1149" s="34"/>
      <c r="DV1149" s="34"/>
      <c r="DW1149" s="34"/>
      <c r="DX1149" s="34"/>
      <c r="DY1149" s="34"/>
      <c r="DZ1149" s="34"/>
      <c r="EA1149" s="34"/>
      <c r="EB1149" s="34"/>
      <c r="EC1149" s="34"/>
      <c r="ED1149" s="34"/>
      <c r="EE1149" s="34"/>
      <c r="EF1149" s="34"/>
      <c r="EG1149" s="34"/>
      <c r="EH1149" s="34"/>
      <c r="EI1149" s="34"/>
      <c r="EJ1149" s="34"/>
      <c r="EK1149" s="34"/>
      <c r="EL1149" s="34"/>
      <c r="EM1149" s="34"/>
      <c r="EN1149" s="34"/>
      <c r="EO1149" s="34"/>
      <c r="EP1149" s="34"/>
      <c r="EQ1149" s="34"/>
      <c r="ER1149" s="34"/>
      <c r="ES1149" s="34"/>
      <c r="ET1149" s="34"/>
      <c r="EU1149" s="34"/>
      <c r="EV1149" s="34"/>
      <c r="EW1149" s="34"/>
      <c r="EX1149" s="34"/>
      <c r="EY1149" s="34"/>
      <c r="EZ1149" s="34"/>
      <c r="FA1149" s="34"/>
      <c r="FB1149" s="34"/>
      <c r="FC1149" s="34"/>
      <c r="FD1149" s="34"/>
      <c r="FE1149" s="34"/>
      <c r="FF1149" s="34"/>
      <c r="FG1149" s="34"/>
      <c r="FH1149" s="34"/>
      <c r="FI1149" s="34"/>
      <c r="FJ1149" s="34"/>
      <c r="FK1149" s="34"/>
      <c r="FL1149" s="34"/>
      <c r="FM1149" s="34"/>
      <c r="FN1149" s="34"/>
      <c r="FO1149" s="34"/>
      <c r="FP1149" s="34"/>
      <c r="FQ1149" s="34"/>
      <c r="FR1149" s="34"/>
      <c r="FS1149" s="34"/>
      <c r="FT1149" s="34"/>
      <c r="FU1149" s="34"/>
      <c r="FV1149" s="34"/>
      <c r="FW1149" s="34"/>
      <c r="FX1149" s="34"/>
      <c r="FY1149" s="34"/>
      <c r="FZ1149" s="34"/>
      <c r="GA1149" s="34"/>
      <c r="GB1149" s="34"/>
      <c r="GC1149" s="34"/>
      <c r="GD1149" s="34"/>
      <c r="GE1149" s="34"/>
      <c r="GF1149" s="34"/>
      <c r="GG1149" s="34"/>
      <c r="GH1149" s="34"/>
      <c r="GI1149" s="34"/>
      <c r="GJ1149" s="34"/>
      <c r="GK1149" s="34"/>
      <c r="GL1149" s="34"/>
      <c r="GM1149" s="34"/>
      <c r="GN1149" s="34"/>
      <c r="GO1149" s="34"/>
      <c r="GP1149" s="34"/>
      <c r="GQ1149" s="34"/>
      <c r="GR1149" s="34"/>
      <c r="GS1149" s="34"/>
      <c r="GT1149" s="34"/>
      <c r="GU1149" s="34"/>
      <c r="GV1149" s="34"/>
      <c r="GW1149" s="34"/>
      <c r="GX1149" s="34"/>
      <c r="GY1149" s="34"/>
      <c r="GZ1149" s="34"/>
      <c r="HA1149" s="34"/>
      <c r="HB1149" s="34"/>
      <c r="HC1149" s="34"/>
      <c r="HD1149" s="34"/>
      <c r="HE1149" s="34"/>
      <c r="HF1149" s="34"/>
      <c r="HG1149" s="34"/>
      <c r="HH1149" s="34"/>
      <c r="HI1149" s="34"/>
      <c r="HJ1149" s="34"/>
      <c r="HK1149" s="34"/>
      <c r="HL1149" s="34"/>
      <c r="HM1149" s="34"/>
      <c r="HN1149" s="34"/>
      <c r="HO1149" s="34"/>
      <c r="HP1149" s="34"/>
      <c r="HQ1149" s="34"/>
      <c r="HR1149" s="34"/>
      <c r="HS1149" s="34"/>
      <c r="HT1149" s="34"/>
      <c r="HU1149" s="34"/>
      <c r="HV1149" s="34"/>
      <c r="HW1149" s="34"/>
      <c r="HX1149" s="34"/>
      <c r="HY1149" s="34"/>
      <c r="HZ1149" s="34"/>
      <c r="IA1149" s="34"/>
      <c r="IB1149" s="34"/>
      <c r="IC1149" s="34"/>
      <c r="ID1149" s="34"/>
      <c r="IE1149" s="34"/>
      <c r="IF1149" s="34"/>
      <c r="IG1149" s="34"/>
      <c r="IH1149" s="34"/>
      <c r="II1149" s="34"/>
      <c r="IJ1149" s="34"/>
      <c r="IK1149" s="34"/>
      <c r="IL1149" s="34"/>
      <c r="IM1149" s="34"/>
      <c r="IN1149" s="34"/>
    </row>
    <row r="1150" spans="1:248" s="35" customFormat="1" ht="15">
      <c r="A1150" s="30"/>
      <c r="B1150" s="30"/>
      <c r="C1150" s="30"/>
      <c r="D1150" s="30"/>
      <c r="E1150" s="32"/>
      <c r="F1150" s="30"/>
      <c r="G1150" s="33"/>
      <c r="H1150" s="33"/>
      <c r="I1150" s="33"/>
      <c r="J1150" s="33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  <c r="CI1150" s="34"/>
      <c r="CJ1150" s="34"/>
      <c r="CK1150" s="34"/>
      <c r="CL1150" s="34"/>
      <c r="CM1150" s="34"/>
      <c r="CN1150" s="34"/>
      <c r="CO1150" s="34"/>
      <c r="CP1150" s="34"/>
      <c r="CQ1150" s="34"/>
      <c r="CR1150" s="34"/>
      <c r="CS1150" s="34"/>
      <c r="CT1150" s="34"/>
      <c r="CU1150" s="34"/>
      <c r="CV1150" s="34"/>
      <c r="CW1150" s="34"/>
      <c r="CX1150" s="34"/>
      <c r="CY1150" s="34"/>
      <c r="CZ1150" s="34"/>
      <c r="DA1150" s="34"/>
      <c r="DB1150" s="34"/>
      <c r="DC1150" s="34"/>
      <c r="DD1150" s="34"/>
      <c r="DE1150" s="34"/>
      <c r="DF1150" s="34"/>
      <c r="DG1150" s="34"/>
      <c r="DH1150" s="34"/>
      <c r="DI1150" s="34"/>
      <c r="DJ1150" s="34"/>
      <c r="DK1150" s="34"/>
      <c r="DL1150" s="34"/>
      <c r="DM1150" s="34"/>
      <c r="DN1150" s="34"/>
      <c r="DO1150" s="34"/>
      <c r="DP1150" s="34"/>
      <c r="DQ1150" s="34"/>
      <c r="DR1150" s="34"/>
      <c r="DS1150" s="34"/>
      <c r="DT1150" s="34"/>
      <c r="DU1150" s="34"/>
      <c r="DV1150" s="34"/>
      <c r="DW1150" s="34"/>
      <c r="DX1150" s="34"/>
      <c r="DY1150" s="34"/>
      <c r="DZ1150" s="34"/>
      <c r="EA1150" s="34"/>
      <c r="EB1150" s="34"/>
      <c r="EC1150" s="34"/>
      <c r="ED1150" s="34"/>
      <c r="EE1150" s="34"/>
      <c r="EF1150" s="34"/>
      <c r="EG1150" s="34"/>
      <c r="EH1150" s="34"/>
      <c r="EI1150" s="34"/>
      <c r="EJ1150" s="34"/>
      <c r="EK1150" s="34"/>
      <c r="EL1150" s="34"/>
      <c r="EM1150" s="34"/>
      <c r="EN1150" s="34"/>
      <c r="EO1150" s="34"/>
      <c r="EP1150" s="34"/>
      <c r="EQ1150" s="34"/>
      <c r="ER1150" s="34"/>
      <c r="ES1150" s="34"/>
      <c r="ET1150" s="34"/>
      <c r="EU1150" s="34"/>
      <c r="EV1150" s="34"/>
      <c r="EW1150" s="34"/>
      <c r="EX1150" s="34"/>
      <c r="EY1150" s="34"/>
      <c r="EZ1150" s="34"/>
      <c r="FA1150" s="34"/>
      <c r="FB1150" s="34"/>
      <c r="FC1150" s="34"/>
      <c r="FD1150" s="34"/>
      <c r="FE1150" s="34"/>
      <c r="FF1150" s="34"/>
      <c r="FG1150" s="34"/>
      <c r="FH1150" s="34"/>
      <c r="FI1150" s="34"/>
      <c r="FJ1150" s="34"/>
      <c r="FK1150" s="34"/>
      <c r="FL1150" s="34"/>
      <c r="FM1150" s="34"/>
      <c r="FN1150" s="34"/>
      <c r="FO1150" s="34"/>
      <c r="FP1150" s="34"/>
      <c r="FQ1150" s="34"/>
      <c r="FR1150" s="34"/>
      <c r="FS1150" s="34"/>
      <c r="FT1150" s="34"/>
      <c r="FU1150" s="34"/>
      <c r="FV1150" s="34"/>
      <c r="FW1150" s="34"/>
      <c r="FX1150" s="34"/>
      <c r="FY1150" s="34"/>
      <c r="FZ1150" s="34"/>
      <c r="GA1150" s="34"/>
      <c r="GB1150" s="34"/>
      <c r="GC1150" s="34"/>
      <c r="GD1150" s="34"/>
      <c r="GE1150" s="34"/>
      <c r="GF1150" s="34"/>
      <c r="GG1150" s="34"/>
      <c r="GH1150" s="34"/>
      <c r="GI1150" s="34"/>
      <c r="GJ1150" s="34"/>
      <c r="GK1150" s="34"/>
      <c r="GL1150" s="34"/>
      <c r="GM1150" s="34"/>
      <c r="GN1150" s="34"/>
      <c r="GO1150" s="34"/>
      <c r="GP1150" s="34"/>
      <c r="GQ1150" s="34"/>
      <c r="GR1150" s="34"/>
      <c r="GS1150" s="34"/>
      <c r="GT1150" s="34"/>
      <c r="GU1150" s="34"/>
      <c r="GV1150" s="34"/>
      <c r="GW1150" s="34"/>
      <c r="GX1150" s="34"/>
      <c r="GY1150" s="34"/>
      <c r="GZ1150" s="34"/>
      <c r="HA1150" s="34"/>
      <c r="HB1150" s="34"/>
      <c r="HC1150" s="34"/>
      <c r="HD1150" s="34"/>
      <c r="HE1150" s="34"/>
      <c r="HF1150" s="34"/>
      <c r="HG1150" s="34"/>
      <c r="HH1150" s="34"/>
      <c r="HI1150" s="34"/>
      <c r="HJ1150" s="34"/>
      <c r="HK1150" s="34"/>
      <c r="HL1150" s="34"/>
      <c r="HM1150" s="34"/>
      <c r="HN1150" s="34"/>
      <c r="HO1150" s="34"/>
      <c r="HP1150" s="34"/>
      <c r="HQ1150" s="34"/>
      <c r="HR1150" s="34"/>
      <c r="HS1150" s="34"/>
      <c r="HT1150" s="34"/>
      <c r="HU1150" s="34"/>
      <c r="HV1150" s="34"/>
      <c r="HW1150" s="34"/>
      <c r="HX1150" s="34"/>
      <c r="HY1150" s="34"/>
      <c r="HZ1150" s="34"/>
      <c r="IA1150" s="34"/>
      <c r="IB1150" s="34"/>
      <c r="IC1150" s="34"/>
      <c r="ID1150" s="34"/>
      <c r="IE1150" s="34"/>
      <c r="IF1150" s="34"/>
      <c r="IG1150" s="34"/>
      <c r="IH1150" s="34"/>
      <c r="II1150" s="34"/>
      <c r="IJ1150" s="34"/>
      <c r="IK1150" s="34"/>
      <c r="IL1150" s="34"/>
      <c r="IM1150" s="34"/>
      <c r="IN1150" s="34"/>
    </row>
    <row r="1151" spans="1:248" s="35" customFormat="1" ht="15">
      <c r="A1151" s="30"/>
      <c r="B1151" s="30"/>
      <c r="C1151" s="30"/>
      <c r="D1151" s="30"/>
      <c r="E1151" s="32" t="s">
        <v>32</v>
      </c>
      <c r="F1151" s="30"/>
      <c r="G1151" s="33"/>
      <c r="H1151" s="33"/>
      <c r="I1151" s="33">
        <v>221000</v>
      </c>
      <c r="J1151" s="33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  <c r="BC1151" s="34"/>
      <c r="BD1151" s="34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4"/>
      <c r="BQ1151" s="34"/>
      <c r="BR1151" s="34"/>
      <c r="BS1151" s="34"/>
      <c r="BT1151" s="34"/>
      <c r="BU1151" s="34"/>
      <c r="BV1151" s="34"/>
      <c r="BW1151" s="34"/>
      <c r="BX1151" s="34"/>
      <c r="BY1151" s="34"/>
      <c r="BZ1151" s="34"/>
      <c r="CA1151" s="34"/>
      <c r="CB1151" s="34"/>
      <c r="CC1151" s="34"/>
      <c r="CD1151" s="34"/>
      <c r="CE1151" s="34"/>
      <c r="CF1151" s="34"/>
      <c r="CG1151" s="34"/>
      <c r="CH1151" s="34"/>
      <c r="CI1151" s="34"/>
      <c r="CJ1151" s="34"/>
      <c r="CK1151" s="34"/>
      <c r="CL1151" s="34"/>
      <c r="CM1151" s="34"/>
      <c r="CN1151" s="34"/>
      <c r="CO1151" s="34"/>
      <c r="CP1151" s="34"/>
      <c r="CQ1151" s="34"/>
      <c r="CR1151" s="34"/>
      <c r="CS1151" s="34"/>
      <c r="CT1151" s="34"/>
      <c r="CU1151" s="34"/>
      <c r="CV1151" s="34"/>
      <c r="CW1151" s="34"/>
      <c r="CX1151" s="34"/>
      <c r="CY1151" s="34"/>
      <c r="CZ1151" s="34"/>
      <c r="DA1151" s="34"/>
      <c r="DB1151" s="34"/>
      <c r="DC1151" s="34"/>
      <c r="DD1151" s="34"/>
      <c r="DE1151" s="34"/>
      <c r="DF1151" s="34"/>
      <c r="DG1151" s="34"/>
      <c r="DH1151" s="34"/>
      <c r="DI1151" s="34"/>
      <c r="DJ1151" s="34"/>
      <c r="DK1151" s="34"/>
      <c r="DL1151" s="34"/>
      <c r="DM1151" s="34"/>
      <c r="DN1151" s="34"/>
      <c r="DO1151" s="34"/>
      <c r="DP1151" s="34"/>
      <c r="DQ1151" s="34"/>
      <c r="DR1151" s="34"/>
      <c r="DS1151" s="34"/>
      <c r="DT1151" s="34"/>
      <c r="DU1151" s="34"/>
      <c r="DV1151" s="34"/>
      <c r="DW1151" s="34"/>
      <c r="DX1151" s="34"/>
      <c r="DY1151" s="34"/>
      <c r="DZ1151" s="34"/>
      <c r="EA1151" s="34"/>
      <c r="EB1151" s="34"/>
      <c r="EC1151" s="34"/>
      <c r="ED1151" s="34"/>
      <c r="EE1151" s="34"/>
      <c r="EF1151" s="34"/>
      <c r="EG1151" s="34"/>
      <c r="EH1151" s="34"/>
      <c r="EI1151" s="34"/>
      <c r="EJ1151" s="34"/>
      <c r="EK1151" s="34"/>
      <c r="EL1151" s="34"/>
      <c r="EM1151" s="34"/>
      <c r="EN1151" s="34"/>
      <c r="EO1151" s="34"/>
      <c r="EP1151" s="34"/>
      <c r="EQ1151" s="34"/>
      <c r="ER1151" s="34"/>
      <c r="ES1151" s="34"/>
      <c r="ET1151" s="34"/>
      <c r="EU1151" s="34"/>
      <c r="EV1151" s="34"/>
      <c r="EW1151" s="34"/>
      <c r="EX1151" s="34"/>
      <c r="EY1151" s="34"/>
      <c r="EZ1151" s="34"/>
      <c r="FA1151" s="34"/>
      <c r="FB1151" s="34"/>
      <c r="FC1151" s="34"/>
      <c r="FD1151" s="34"/>
      <c r="FE1151" s="34"/>
      <c r="FF1151" s="34"/>
      <c r="FG1151" s="34"/>
      <c r="FH1151" s="34"/>
      <c r="FI1151" s="34"/>
      <c r="FJ1151" s="34"/>
      <c r="FK1151" s="34"/>
      <c r="FL1151" s="34"/>
      <c r="FM1151" s="34"/>
      <c r="FN1151" s="34"/>
      <c r="FO1151" s="34"/>
      <c r="FP1151" s="34"/>
      <c r="FQ1151" s="34"/>
      <c r="FR1151" s="34"/>
      <c r="FS1151" s="34"/>
      <c r="FT1151" s="34"/>
      <c r="FU1151" s="34"/>
      <c r="FV1151" s="34"/>
      <c r="FW1151" s="34"/>
      <c r="FX1151" s="34"/>
      <c r="FY1151" s="34"/>
      <c r="FZ1151" s="34"/>
      <c r="GA1151" s="34"/>
      <c r="GB1151" s="34"/>
      <c r="GC1151" s="34"/>
      <c r="GD1151" s="34"/>
      <c r="GE1151" s="34"/>
      <c r="GF1151" s="34"/>
      <c r="GG1151" s="34"/>
      <c r="GH1151" s="34"/>
      <c r="GI1151" s="34"/>
      <c r="GJ1151" s="34"/>
      <c r="GK1151" s="34"/>
      <c r="GL1151" s="34"/>
      <c r="GM1151" s="34"/>
      <c r="GN1151" s="34"/>
      <c r="GO1151" s="34"/>
      <c r="GP1151" s="34"/>
      <c r="GQ1151" s="34"/>
      <c r="GR1151" s="34"/>
      <c r="GS1151" s="34"/>
      <c r="GT1151" s="34"/>
      <c r="GU1151" s="34"/>
      <c r="GV1151" s="34"/>
      <c r="GW1151" s="34"/>
      <c r="GX1151" s="34"/>
      <c r="GY1151" s="34"/>
      <c r="GZ1151" s="34"/>
      <c r="HA1151" s="34"/>
      <c r="HB1151" s="34"/>
      <c r="HC1151" s="34"/>
      <c r="HD1151" s="34"/>
      <c r="HE1151" s="34"/>
      <c r="HF1151" s="34"/>
      <c r="HG1151" s="34"/>
      <c r="HH1151" s="34"/>
      <c r="HI1151" s="34"/>
      <c r="HJ1151" s="34"/>
      <c r="HK1151" s="34"/>
      <c r="HL1151" s="34"/>
      <c r="HM1151" s="34"/>
      <c r="HN1151" s="34"/>
      <c r="HO1151" s="34"/>
      <c r="HP1151" s="34"/>
      <c r="HQ1151" s="34"/>
      <c r="HR1151" s="34"/>
      <c r="HS1151" s="34"/>
      <c r="HT1151" s="34"/>
      <c r="HU1151" s="34"/>
      <c r="HV1151" s="34"/>
      <c r="HW1151" s="34"/>
      <c r="HX1151" s="34"/>
      <c r="HY1151" s="34"/>
      <c r="HZ1151" s="34"/>
      <c r="IA1151" s="34"/>
      <c r="IB1151" s="34"/>
      <c r="IC1151" s="34"/>
      <c r="ID1151" s="34"/>
      <c r="IE1151" s="34"/>
      <c r="IF1151" s="34"/>
      <c r="IG1151" s="34"/>
      <c r="IH1151" s="34"/>
      <c r="II1151" s="34"/>
      <c r="IJ1151" s="34"/>
      <c r="IK1151" s="34"/>
      <c r="IL1151" s="34"/>
      <c r="IM1151" s="34"/>
      <c r="IN1151" s="34"/>
    </row>
    <row r="1152" spans="1:248" s="35" customFormat="1" ht="15">
      <c r="A1152" s="30"/>
      <c r="B1152" s="30"/>
      <c r="C1152" s="30"/>
      <c r="D1152" s="30"/>
      <c r="E1152" s="32"/>
      <c r="F1152" s="30"/>
      <c r="G1152" s="33"/>
      <c r="H1152" s="33"/>
      <c r="I1152" s="33"/>
      <c r="J1152" s="33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  <c r="BC1152" s="34"/>
      <c r="BD1152" s="34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4"/>
      <c r="BQ1152" s="34"/>
      <c r="BR1152" s="34"/>
      <c r="BS1152" s="34"/>
      <c r="BT1152" s="34"/>
      <c r="BU1152" s="34"/>
      <c r="BV1152" s="34"/>
      <c r="BW1152" s="34"/>
      <c r="BX1152" s="34"/>
      <c r="BY1152" s="34"/>
      <c r="BZ1152" s="34"/>
      <c r="CA1152" s="34"/>
      <c r="CB1152" s="34"/>
      <c r="CC1152" s="34"/>
      <c r="CD1152" s="34"/>
      <c r="CE1152" s="34"/>
      <c r="CF1152" s="34"/>
      <c r="CG1152" s="34"/>
      <c r="CH1152" s="34"/>
      <c r="CI1152" s="34"/>
      <c r="CJ1152" s="34"/>
      <c r="CK1152" s="34"/>
      <c r="CL1152" s="34"/>
      <c r="CM1152" s="34"/>
      <c r="CN1152" s="34"/>
      <c r="CO1152" s="34"/>
      <c r="CP1152" s="34"/>
      <c r="CQ1152" s="34"/>
      <c r="CR1152" s="34"/>
      <c r="CS1152" s="34"/>
      <c r="CT1152" s="34"/>
      <c r="CU1152" s="34"/>
      <c r="CV1152" s="34"/>
      <c r="CW1152" s="34"/>
      <c r="CX1152" s="34"/>
      <c r="CY1152" s="34"/>
      <c r="CZ1152" s="34"/>
      <c r="DA1152" s="34"/>
      <c r="DB1152" s="34"/>
      <c r="DC1152" s="34"/>
      <c r="DD1152" s="34"/>
      <c r="DE1152" s="34"/>
      <c r="DF1152" s="34"/>
      <c r="DG1152" s="34"/>
      <c r="DH1152" s="34"/>
      <c r="DI1152" s="34"/>
      <c r="DJ1152" s="34"/>
      <c r="DK1152" s="34"/>
      <c r="DL1152" s="34"/>
      <c r="DM1152" s="34"/>
      <c r="DN1152" s="34"/>
      <c r="DO1152" s="34"/>
      <c r="DP1152" s="34"/>
      <c r="DQ1152" s="34"/>
      <c r="DR1152" s="34"/>
      <c r="DS1152" s="34"/>
      <c r="DT1152" s="34"/>
      <c r="DU1152" s="34"/>
      <c r="DV1152" s="34"/>
      <c r="DW1152" s="34"/>
      <c r="DX1152" s="34"/>
      <c r="DY1152" s="34"/>
      <c r="DZ1152" s="34"/>
      <c r="EA1152" s="34"/>
      <c r="EB1152" s="34"/>
      <c r="EC1152" s="34"/>
      <c r="ED1152" s="34"/>
      <c r="EE1152" s="34"/>
      <c r="EF1152" s="34"/>
      <c r="EG1152" s="34"/>
      <c r="EH1152" s="34"/>
      <c r="EI1152" s="34"/>
      <c r="EJ1152" s="34"/>
      <c r="EK1152" s="34"/>
      <c r="EL1152" s="34"/>
      <c r="EM1152" s="34"/>
      <c r="EN1152" s="34"/>
      <c r="EO1152" s="34"/>
      <c r="EP1152" s="34"/>
      <c r="EQ1152" s="34"/>
      <c r="ER1152" s="34"/>
      <c r="ES1152" s="34"/>
      <c r="ET1152" s="34"/>
      <c r="EU1152" s="34"/>
      <c r="EV1152" s="34"/>
      <c r="EW1152" s="34"/>
      <c r="EX1152" s="34"/>
      <c r="EY1152" s="34"/>
      <c r="EZ1152" s="34"/>
      <c r="FA1152" s="34"/>
      <c r="FB1152" s="34"/>
      <c r="FC1152" s="34"/>
      <c r="FD1152" s="34"/>
      <c r="FE1152" s="34"/>
      <c r="FF1152" s="34"/>
      <c r="FG1152" s="34"/>
      <c r="FH1152" s="34"/>
      <c r="FI1152" s="34"/>
      <c r="FJ1152" s="34"/>
      <c r="FK1152" s="34"/>
      <c r="FL1152" s="34"/>
      <c r="FM1152" s="34"/>
      <c r="FN1152" s="34"/>
      <c r="FO1152" s="34"/>
      <c r="FP1152" s="34"/>
      <c r="FQ1152" s="34"/>
      <c r="FR1152" s="34"/>
      <c r="FS1152" s="34"/>
      <c r="FT1152" s="34"/>
      <c r="FU1152" s="34"/>
      <c r="FV1152" s="34"/>
      <c r="FW1152" s="34"/>
      <c r="FX1152" s="34"/>
      <c r="FY1152" s="34"/>
      <c r="FZ1152" s="34"/>
      <c r="GA1152" s="34"/>
      <c r="GB1152" s="34"/>
      <c r="GC1152" s="34"/>
      <c r="GD1152" s="34"/>
      <c r="GE1152" s="34"/>
      <c r="GF1152" s="34"/>
      <c r="GG1152" s="34"/>
      <c r="GH1152" s="34"/>
      <c r="GI1152" s="34"/>
      <c r="GJ1152" s="34"/>
      <c r="GK1152" s="34"/>
      <c r="GL1152" s="34"/>
      <c r="GM1152" s="34"/>
      <c r="GN1152" s="34"/>
      <c r="GO1152" s="34"/>
      <c r="GP1152" s="34"/>
      <c r="GQ1152" s="34"/>
      <c r="GR1152" s="34"/>
      <c r="GS1152" s="34"/>
      <c r="GT1152" s="34"/>
      <c r="GU1152" s="34"/>
      <c r="GV1152" s="34"/>
      <c r="GW1152" s="34"/>
      <c r="GX1152" s="34"/>
      <c r="GY1152" s="34"/>
      <c r="GZ1152" s="34"/>
      <c r="HA1152" s="34"/>
      <c r="HB1152" s="34"/>
      <c r="HC1152" s="34"/>
      <c r="HD1152" s="34"/>
      <c r="HE1152" s="34"/>
      <c r="HF1152" s="34"/>
      <c r="HG1152" s="34"/>
      <c r="HH1152" s="34"/>
      <c r="HI1152" s="34"/>
      <c r="HJ1152" s="34"/>
      <c r="HK1152" s="34"/>
      <c r="HL1152" s="34"/>
      <c r="HM1152" s="34"/>
      <c r="HN1152" s="34"/>
      <c r="HO1152" s="34"/>
      <c r="HP1152" s="34"/>
      <c r="HQ1152" s="34"/>
      <c r="HR1152" s="34"/>
      <c r="HS1152" s="34"/>
      <c r="HT1152" s="34"/>
      <c r="HU1152" s="34"/>
      <c r="HV1152" s="34"/>
      <c r="HW1152" s="34"/>
      <c r="HX1152" s="34"/>
      <c r="HY1152" s="34"/>
      <c r="HZ1152" s="34"/>
      <c r="IA1152" s="34"/>
      <c r="IB1152" s="34"/>
      <c r="IC1152" s="34"/>
      <c r="ID1152" s="34"/>
      <c r="IE1152" s="34"/>
      <c r="IF1152" s="34"/>
      <c r="IG1152" s="34"/>
      <c r="IH1152" s="34"/>
      <c r="II1152" s="34"/>
      <c r="IJ1152" s="34"/>
      <c r="IK1152" s="34"/>
      <c r="IL1152" s="34"/>
      <c r="IM1152" s="34"/>
      <c r="IN1152" s="34"/>
    </row>
    <row r="1153" spans="1:248" s="29" customFormat="1" ht="30">
      <c r="A1153" s="24">
        <v>4300000</v>
      </c>
      <c r="B1153" s="24"/>
      <c r="C1153" s="24"/>
      <c r="D1153" s="37" t="s">
        <v>451</v>
      </c>
      <c r="E1153" s="26"/>
      <c r="F1153" s="24"/>
      <c r="G1153" s="27"/>
      <c r="H1153" s="27"/>
      <c r="I1153" s="27">
        <v>8886000</v>
      </c>
      <c r="J1153" s="27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  <c r="BO1153" s="28"/>
      <c r="BP1153" s="28"/>
      <c r="BQ1153" s="28"/>
      <c r="BR1153" s="28"/>
      <c r="BS1153" s="28"/>
      <c r="BT1153" s="28"/>
      <c r="BU1153" s="28"/>
      <c r="BV1153" s="28"/>
      <c r="BW1153" s="28"/>
      <c r="BX1153" s="28"/>
      <c r="BY1153" s="28"/>
      <c r="BZ1153" s="28"/>
      <c r="CA1153" s="28"/>
      <c r="CB1153" s="28"/>
      <c r="CC1153" s="28"/>
      <c r="CD1153" s="28"/>
      <c r="CE1153" s="28"/>
      <c r="CF1153" s="28"/>
      <c r="CG1153" s="28"/>
      <c r="CH1153" s="28"/>
      <c r="CI1153" s="28"/>
      <c r="CJ1153" s="28"/>
      <c r="CK1153" s="28"/>
      <c r="CL1153" s="28"/>
      <c r="CM1153" s="28"/>
      <c r="CN1153" s="28"/>
      <c r="CO1153" s="28"/>
      <c r="CP1153" s="28"/>
      <c r="CQ1153" s="28"/>
      <c r="CR1153" s="28"/>
      <c r="CS1153" s="28"/>
      <c r="CT1153" s="28"/>
      <c r="CU1153" s="28"/>
      <c r="CV1153" s="28"/>
      <c r="CW1153" s="28"/>
      <c r="CX1153" s="28"/>
      <c r="CY1153" s="28"/>
      <c r="CZ1153" s="28"/>
      <c r="DA1153" s="28"/>
      <c r="DB1153" s="28"/>
      <c r="DC1153" s="28"/>
      <c r="DD1153" s="28"/>
      <c r="DE1153" s="28"/>
      <c r="DF1153" s="28"/>
      <c r="DG1153" s="28"/>
      <c r="DH1153" s="28"/>
      <c r="DI1153" s="28"/>
      <c r="DJ1153" s="28"/>
      <c r="DK1153" s="28"/>
      <c r="DL1153" s="28"/>
      <c r="DM1153" s="28"/>
      <c r="DN1153" s="28"/>
      <c r="DO1153" s="28"/>
      <c r="DP1153" s="28"/>
      <c r="DQ1153" s="28"/>
      <c r="DR1153" s="28"/>
      <c r="DS1153" s="28"/>
      <c r="DT1153" s="28"/>
      <c r="DU1153" s="28"/>
      <c r="DV1153" s="28"/>
      <c r="DW1153" s="28"/>
      <c r="DX1153" s="28"/>
      <c r="DY1153" s="28"/>
      <c r="DZ1153" s="28"/>
      <c r="EA1153" s="28"/>
      <c r="EB1153" s="28"/>
      <c r="EC1153" s="28"/>
      <c r="ED1153" s="28"/>
      <c r="EE1153" s="28"/>
      <c r="EF1153" s="28"/>
      <c r="EG1153" s="28"/>
      <c r="EH1153" s="28"/>
      <c r="EI1153" s="28"/>
      <c r="EJ1153" s="28"/>
      <c r="EK1153" s="28"/>
      <c r="EL1153" s="28"/>
      <c r="EM1153" s="28"/>
      <c r="EN1153" s="28"/>
      <c r="EO1153" s="28"/>
      <c r="EP1153" s="28"/>
      <c r="EQ1153" s="28"/>
      <c r="ER1153" s="28"/>
      <c r="ES1153" s="28"/>
      <c r="ET1153" s="28"/>
      <c r="EU1153" s="28"/>
      <c r="EV1153" s="28"/>
      <c r="EW1153" s="28"/>
      <c r="EX1153" s="28"/>
      <c r="EY1153" s="28"/>
      <c r="EZ1153" s="28"/>
      <c r="FA1153" s="28"/>
      <c r="FB1153" s="28"/>
      <c r="FC1153" s="28"/>
      <c r="FD1153" s="28"/>
      <c r="FE1153" s="28"/>
      <c r="FF1153" s="28"/>
      <c r="FG1153" s="28"/>
      <c r="FH1153" s="28"/>
      <c r="FI1153" s="28"/>
      <c r="FJ1153" s="28"/>
      <c r="FK1153" s="28"/>
      <c r="FL1153" s="28"/>
      <c r="FM1153" s="28"/>
      <c r="FN1153" s="28"/>
      <c r="FO1153" s="28"/>
      <c r="FP1153" s="28"/>
      <c r="FQ1153" s="28"/>
      <c r="FR1153" s="28"/>
      <c r="FS1153" s="28"/>
      <c r="FT1153" s="28"/>
      <c r="FU1153" s="28"/>
      <c r="FV1153" s="28"/>
      <c r="FW1153" s="28"/>
      <c r="FX1153" s="28"/>
      <c r="FY1153" s="28"/>
      <c r="FZ1153" s="28"/>
      <c r="GA1153" s="28"/>
      <c r="GB1153" s="28"/>
      <c r="GC1153" s="28"/>
      <c r="GD1153" s="28"/>
      <c r="GE1153" s="28"/>
      <c r="GF1153" s="28"/>
      <c r="GG1153" s="28"/>
      <c r="GH1153" s="28"/>
      <c r="GI1153" s="28"/>
      <c r="GJ1153" s="28"/>
      <c r="GK1153" s="28"/>
      <c r="GL1153" s="28"/>
      <c r="GM1153" s="28"/>
      <c r="GN1153" s="28"/>
      <c r="GO1153" s="28"/>
      <c r="GP1153" s="28"/>
      <c r="GQ1153" s="28"/>
      <c r="GR1153" s="28"/>
      <c r="GS1153" s="28"/>
      <c r="GT1153" s="28"/>
      <c r="GU1153" s="28"/>
      <c r="GV1153" s="28"/>
      <c r="GW1153" s="28"/>
      <c r="GX1153" s="28"/>
      <c r="GY1153" s="28"/>
      <c r="GZ1153" s="28"/>
      <c r="HA1153" s="28"/>
      <c r="HB1153" s="28"/>
      <c r="HC1153" s="28"/>
      <c r="HD1153" s="28"/>
      <c r="HE1153" s="28"/>
      <c r="HF1153" s="28"/>
      <c r="HG1153" s="28"/>
      <c r="HH1153" s="28"/>
      <c r="HI1153" s="28"/>
      <c r="HJ1153" s="28"/>
      <c r="HK1153" s="28"/>
      <c r="HL1153" s="28"/>
      <c r="HM1153" s="28"/>
      <c r="HN1153" s="28"/>
      <c r="HO1153" s="28"/>
      <c r="HP1153" s="28"/>
      <c r="HQ1153" s="28"/>
      <c r="HR1153" s="28"/>
      <c r="HS1153" s="28"/>
      <c r="HT1153" s="28"/>
      <c r="HU1153" s="28"/>
      <c r="HV1153" s="28"/>
      <c r="HW1153" s="28"/>
      <c r="HX1153" s="28"/>
      <c r="HY1153" s="28"/>
      <c r="HZ1153" s="28"/>
      <c r="IA1153" s="28"/>
      <c r="IB1153" s="28"/>
      <c r="IC1153" s="28"/>
      <c r="ID1153" s="28"/>
      <c r="IE1153" s="28"/>
      <c r="IF1153" s="28"/>
      <c r="IG1153" s="28"/>
      <c r="IH1153" s="28"/>
      <c r="II1153" s="28"/>
      <c r="IJ1153" s="28"/>
      <c r="IK1153" s="28"/>
      <c r="IL1153" s="28"/>
      <c r="IM1153" s="28"/>
      <c r="IN1153" s="28"/>
    </row>
    <row r="1154" spans="1:248" s="29" customFormat="1" ht="15">
      <c r="A1154" s="24"/>
      <c r="B1154" s="24"/>
      <c r="C1154" s="24"/>
      <c r="D1154" s="37"/>
      <c r="E1154" s="26"/>
      <c r="F1154" s="24"/>
      <c r="G1154" s="27"/>
      <c r="H1154" s="27"/>
      <c r="I1154" s="27"/>
      <c r="J1154" s="27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  <c r="BO1154" s="28"/>
      <c r="BP1154" s="28"/>
      <c r="BQ1154" s="28"/>
      <c r="BR1154" s="28"/>
      <c r="BS1154" s="28"/>
      <c r="BT1154" s="28"/>
      <c r="BU1154" s="28"/>
      <c r="BV1154" s="28"/>
      <c r="BW1154" s="28"/>
      <c r="BX1154" s="28"/>
      <c r="BY1154" s="28"/>
      <c r="BZ1154" s="28"/>
      <c r="CA1154" s="28"/>
      <c r="CB1154" s="28"/>
      <c r="CC1154" s="28"/>
      <c r="CD1154" s="28"/>
      <c r="CE1154" s="28"/>
      <c r="CF1154" s="28"/>
      <c r="CG1154" s="28"/>
      <c r="CH1154" s="28"/>
      <c r="CI1154" s="28"/>
      <c r="CJ1154" s="28"/>
      <c r="CK1154" s="28"/>
      <c r="CL1154" s="28"/>
      <c r="CM1154" s="28"/>
      <c r="CN1154" s="28"/>
      <c r="CO1154" s="28"/>
      <c r="CP1154" s="28"/>
      <c r="CQ1154" s="28"/>
      <c r="CR1154" s="28"/>
      <c r="CS1154" s="28"/>
      <c r="CT1154" s="28"/>
      <c r="CU1154" s="28"/>
      <c r="CV1154" s="28"/>
      <c r="CW1154" s="28"/>
      <c r="CX1154" s="28"/>
      <c r="CY1154" s="28"/>
      <c r="CZ1154" s="28"/>
      <c r="DA1154" s="28"/>
      <c r="DB1154" s="28"/>
      <c r="DC1154" s="28"/>
      <c r="DD1154" s="28"/>
      <c r="DE1154" s="28"/>
      <c r="DF1154" s="28"/>
      <c r="DG1154" s="28"/>
      <c r="DH1154" s="28"/>
      <c r="DI1154" s="28"/>
      <c r="DJ1154" s="28"/>
      <c r="DK1154" s="28"/>
      <c r="DL1154" s="28"/>
      <c r="DM1154" s="28"/>
      <c r="DN1154" s="28"/>
      <c r="DO1154" s="28"/>
      <c r="DP1154" s="28"/>
      <c r="DQ1154" s="28"/>
      <c r="DR1154" s="28"/>
      <c r="DS1154" s="28"/>
      <c r="DT1154" s="28"/>
      <c r="DU1154" s="28"/>
      <c r="DV1154" s="28"/>
      <c r="DW1154" s="28"/>
      <c r="DX1154" s="28"/>
      <c r="DY1154" s="28"/>
      <c r="DZ1154" s="28"/>
      <c r="EA1154" s="28"/>
      <c r="EB1154" s="28"/>
      <c r="EC1154" s="28"/>
      <c r="ED1154" s="28"/>
      <c r="EE1154" s="28"/>
      <c r="EF1154" s="28"/>
      <c r="EG1154" s="28"/>
      <c r="EH1154" s="28"/>
      <c r="EI1154" s="28"/>
      <c r="EJ1154" s="28"/>
      <c r="EK1154" s="28"/>
      <c r="EL1154" s="28"/>
      <c r="EM1154" s="28"/>
      <c r="EN1154" s="28"/>
      <c r="EO1154" s="28"/>
      <c r="EP1154" s="28"/>
      <c r="EQ1154" s="28"/>
      <c r="ER1154" s="28"/>
      <c r="ES1154" s="28"/>
      <c r="ET1154" s="28"/>
      <c r="EU1154" s="28"/>
      <c r="EV1154" s="28"/>
      <c r="EW1154" s="28"/>
      <c r="EX1154" s="28"/>
      <c r="EY1154" s="28"/>
      <c r="EZ1154" s="28"/>
      <c r="FA1154" s="28"/>
      <c r="FB1154" s="28"/>
      <c r="FC1154" s="28"/>
      <c r="FD1154" s="28"/>
      <c r="FE1154" s="28"/>
      <c r="FF1154" s="28"/>
      <c r="FG1154" s="28"/>
      <c r="FH1154" s="28"/>
      <c r="FI1154" s="28"/>
      <c r="FJ1154" s="28"/>
      <c r="FK1154" s="28"/>
      <c r="FL1154" s="28"/>
      <c r="FM1154" s="28"/>
      <c r="FN1154" s="28"/>
      <c r="FO1154" s="28"/>
      <c r="FP1154" s="28"/>
      <c r="FQ1154" s="28"/>
      <c r="FR1154" s="28"/>
      <c r="FS1154" s="28"/>
      <c r="FT1154" s="28"/>
      <c r="FU1154" s="28"/>
      <c r="FV1154" s="28"/>
      <c r="FW1154" s="28"/>
      <c r="FX1154" s="28"/>
      <c r="FY1154" s="28"/>
      <c r="FZ1154" s="28"/>
      <c r="GA1154" s="28"/>
      <c r="GB1154" s="28"/>
      <c r="GC1154" s="28"/>
      <c r="GD1154" s="28"/>
      <c r="GE1154" s="28"/>
      <c r="GF1154" s="28"/>
      <c r="GG1154" s="28"/>
      <c r="GH1154" s="28"/>
      <c r="GI1154" s="28"/>
      <c r="GJ1154" s="28"/>
      <c r="GK1154" s="28"/>
      <c r="GL1154" s="28"/>
      <c r="GM1154" s="28"/>
      <c r="GN1154" s="28"/>
      <c r="GO1154" s="28"/>
      <c r="GP1154" s="28"/>
      <c r="GQ1154" s="28"/>
      <c r="GR1154" s="28"/>
      <c r="GS1154" s="28"/>
      <c r="GT1154" s="28"/>
      <c r="GU1154" s="28"/>
      <c r="GV1154" s="28"/>
      <c r="GW1154" s="28"/>
      <c r="GX1154" s="28"/>
      <c r="GY1154" s="28"/>
      <c r="GZ1154" s="28"/>
      <c r="HA1154" s="28"/>
      <c r="HB1154" s="28"/>
      <c r="HC1154" s="28"/>
      <c r="HD1154" s="28"/>
      <c r="HE1154" s="28"/>
      <c r="HF1154" s="28"/>
      <c r="HG1154" s="28"/>
      <c r="HH1154" s="28"/>
      <c r="HI1154" s="28"/>
      <c r="HJ1154" s="28"/>
      <c r="HK1154" s="28"/>
      <c r="HL1154" s="28"/>
      <c r="HM1154" s="28"/>
      <c r="HN1154" s="28"/>
      <c r="HO1154" s="28"/>
      <c r="HP1154" s="28"/>
      <c r="HQ1154" s="28"/>
      <c r="HR1154" s="28"/>
      <c r="HS1154" s="28"/>
      <c r="HT1154" s="28"/>
      <c r="HU1154" s="28"/>
      <c r="HV1154" s="28"/>
      <c r="HW1154" s="28"/>
      <c r="HX1154" s="28"/>
      <c r="HY1154" s="28"/>
      <c r="HZ1154" s="28"/>
      <c r="IA1154" s="28"/>
      <c r="IB1154" s="28"/>
      <c r="IC1154" s="28"/>
      <c r="ID1154" s="28"/>
      <c r="IE1154" s="28"/>
      <c r="IF1154" s="28"/>
      <c r="IG1154" s="28"/>
      <c r="IH1154" s="28"/>
      <c r="II1154" s="28"/>
      <c r="IJ1154" s="28"/>
      <c r="IK1154" s="28"/>
      <c r="IL1154" s="28"/>
      <c r="IM1154" s="28"/>
      <c r="IN1154" s="28"/>
    </row>
    <row r="1155" spans="1:248" s="29" customFormat="1" ht="30">
      <c r="A1155" s="24">
        <v>4310000</v>
      </c>
      <c r="B1155" s="24"/>
      <c r="C1155" s="24"/>
      <c r="D1155" s="37" t="s">
        <v>451</v>
      </c>
      <c r="E1155" s="26"/>
      <c r="F1155" s="24"/>
      <c r="G1155" s="27"/>
      <c r="H1155" s="27"/>
      <c r="I1155" s="27">
        <v>8886000</v>
      </c>
      <c r="J1155" s="27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  <c r="BO1155" s="28"/>
      <c r="BP1155" s="28"/>
      <c r="BQ1155" s="28"/>
      <c r="BR1155" s="28"/>
      <c r="BS1155" s="28"/>
      <c r="BT1155" s="28"/>
      <c r="BU1155" s="28"/>
      <c r="BV1155" s="28"/>
      <c r="BW1155" s="28"/>
      <c r="BX1155" s="28"/>
      <c r="BY1155" s="28"/>
      <c r="BZ1155" s="28"/>
      <c r="CA1155" s="28"/>
      <c r="CB1155" s="28"/>
      <c r="CC1155" s="28"/>
      <c r="CD1155" s="28"/>
      <c r="CE1155" s="28"/>
      <c r="CF1155" s="28"/>
      <c r="CG1155" s="28"/>
      <c r="CH1155" s="28"/>
      <c r="CI1155" s="28"/>
      <c r="CJ1155" s="28"/>
      <c r="CK1155" s="28"/>
      <c r="CL1155" s="28"/>
      <c r="CM1155" s="28"/>
      <c r="CN1155" s="28"/>
      <c r="CO1155" s="28"/>
      <c r="CP1155" s="28"/>
      <c r="CQ1155" s="28"/>
      <c r="CR1155" s="28"/>
      <c r="CS1155" s="28"/>
      <c r="CT1155" s="28"/>
      <c r="CU1155" s="28"/>
      <c r="CV1155" s="28"/>
      <c r="CW1155" s="28"/>
      <c r="CX1155" s="28"/>
      <c r="CY1155" s="28"/>
      <c r="CZ1155" s="28"/>
      <c r="DA1155" s="28"/>
      <c r="DB1155" s="28"/>
      <c r="DC1155" s="28"/>
      <c r="DD1155" s="28"/>
      <c r="DE1155" s="28"/>
      <c r="DF1155" s="28"/>
      <c r="DG1155" s="28"/>
      <c r="DH1155" s="28"/>
      <c r="DI1155" s="28"/>
      <c r="DJ1155" s="28"/>
      <c r="DK1155" s="28"/>
      <c r="DL1155" s="28"/>
      <c r="DM1155" s="28"/>
      <c r="DN1155" s="28"/>
      <c r="DO1155" s="28"/>
      <c r="DP1155" s="28"/>
      <c r="DQ1155" s="28"/>
      <c r="DR1155" s="28"/>
      <c r="DS1155" s="28"/>
      <c r="DT1155" s="28"/>
      <c r="DU1155" s="28"/>
      <c r="DV1155" s="28"/>
      <c r="DW1155" s="28"/>
      <c r="DX1155" s="28"/>
      <c r="DY1155" s="28"/>
      <c r="DZ1155" s="28"/>
      <c r="EA1155" s="28"/>
      <c r="EB1155" s="28"/>
      <c r="EC1155" s="28"/>
      <c r="ED1155" s="28"/>
      <c r="EE1155" s="28"/>
      <c r="EF1155" s="28"/>
      <c r="EG1155" s="28"/>
      <c r="EH1155" s="28"/>
      <c r="EI1155" s="28"/>
      <c r="EJ1155" s="28"/>
      <c r="EK1155" s="28"/>
      <c r="EL1155" s="28"/>
      <c r="EM1155" s="28"/>
      <c r="EN1155" s="28"/>
      <c r="EO1155" s="28"/>
      <c r="EP1155" s="28"/>
      <c r="EQ1155" s="28"/>
      <c r="ER1155" s="28"/>
      <c r="ES1155" s="28"/>
      <c r="ET1155" s="28"/>
      <c r="EU1155" s="28"/>
      <c r="EV1155" s="28"/>
      <c r="EW1155" s="28"/>
      <c r="EX1155" s="28"/>
      <c r="EY1155" s="28"/>
      <c r="EZ1155" s="28"/>
      <c r="FA1155" s="28"/>
      <c r="FB1155" s="28"/>
      <c r="FC1155" s="28"/>
      <c r="FD1155" s="28"/>
      <c r="FE1155" s="28"/>
      <c r="FF1155" s="28"/>
      <c r="FG1155" s="28"/>
      <c r="FH1155" s="28"/>
      <c r="FI1155" s="28"/>
      <c r="FJ1155" s="28"/>
      <c r="FK1155" s="28"/>
      <c r="FL1155" s="28"/>
      <c r="FM1155" s="28"/>
      <c r="FN1155" s="28"/>
      <c r="FO1155" s="28"/>
      <c r="FP1155" s="28"/>
      <c r="FQ1155" s="28"/>
      <c r="FR1155" s="28"/>
      <c r="FS1155" s="28"/>
      <c r="FT1155" s="28"/>
      <c r="FU1155" s="28"/>
      <c r="FV1155" s="28"/>
      <c r="FW1155" s="28"/>
      <c r="FX1155" s="28"/>
      <c r="FY1155" s="28"/>
      <c r="FZ1155" s="28"/>
      <c r="GA1155" s="28"/>
      <c r="GB1155" s="28"/>
      <c r="GC1155" s="28"/>
      <c r="GD1155" s="28"/>
      <c r="GE1155" s="28"/>
      <c r="GF1155" s="28"/>
      <c r="GG1155" s="28"/>
      <c r="GH1155" s="28"/>
      <c r="GI1155" s="28"/>
      <c r="GJ1155" s="28"/>
      <c r="GK1155" s="28"/>
      <c r="GL1155" s="28"/>
      <c r="GM1155" s="28"/>
      <c r="GN1155" s="28"/>
      <c r="GO1155" s="28"/>
      <c r="GP1155" s="28"/>
      <c r="GQ1155" s="28"/>
      <c r="GR1155" s="28"/>
      <c r="GS1155" s="28"/>
      <c r="GT1155" s="28"/>
      <c r="GU1155" s="28"/>
      <c r="GV1155" s="28"/>
      <c r="GW1155" s="28"/>
      <c r="GX1155" s="28"/>
      <c r="GY1155" s="28"/>
      <c r="GZ1155" s="28"/>
      <c r="HA1155" s="28"/>
      <c r="HB1155" s="28"/>
      <c r="HC1155" s="28"/>
      <c r="HD1155" s="28"/>
      <c r="HE1155" s="28"/>
      <c r="HF1155" s="28"/>
      <c r="HG1155" s="28"/>
      <c r="HH1155" s="28"/>
      <c r="HI1155" s="28"/>
      <c r="HJ1155" s="28"/>
      <c r="HK1155" s="28"/>
      <c r="HL1155" s="28"/>
      <c r="HM1155" s="28"/>
      <c r="HN1155" s="28"/>
      <c r="HO1155" s="28"/>
      <c r="HP1155" s="28"/>
      <c r="HQ1155" s="28"/>
      <c r="HR1155" s="28"/>
      <c r="HS1155" s="28"/>
      <c r="HT1155" s="28"/>
      <c r="HU1155" s="28"/>
      <c r="HV1155" s="28"/>
      <c r="HW1155" s="28"/>
      <c r="HX1155" s="28"/>
      <c r="HY1155" s="28"/>
      <c r="HZ1155" s="28"/>
      <c r="IA1155" s="28"/>
      <c r="IB1155" s="28"/>
      <c r="IC1155" s="28"/>
      <c r="ID1155" s="28"/>
      <c r="IE1155" s="28"/>
      <c r="IF1155" s="28"/>
      <c r="IG1155" s="28"/>
      <c r="IH1155" s="28"/>
      <c r="II1155" s="28"/>
      <c r="IJ1155" s="28"/>
      <c r="IK1155" s="28"/>
      <c r="IL1155" s="28"/>
      <c r="IM1155" s="28"/>
      <c r="IN1155" s="28"/>
    </row>
    <row r="1156" spans="1:248" s="29" customFormat="1" ht="15">
      <c r="A1156" s="24"/>
      <c r="B1156" s="24"/>
      <c r="C1156" s="24"/>
      <c r="D1156" s="37"/>
      <c r="E1156" s="26"/>
      <c r="F1156" s="24"/>
      <c r="G1156" s="27"/>
      <c r="H1156" s="27"/>
      <c r="I1156" s="27"/>
      <c r="J1156" s="27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  <c r="BO1156" s="28"/>
      <c r="BP1156" s="28"/>
      <c r="BQ1156" s="28"/>
      <c r="BR1156" s="28"/>
      <c r="BS1156" s="28"/>
      <c r="BT1156" s="28"/>
      <c r="BU1156" s="28"/>
      <c r="BV1156" s="28"/>
      <c r="BW1156" s="28"/>
      <c r="BX1156" s="28"/>
      <c r="BY1156" s="28"/>
      <c r="BZ1156" s="28"/>
      <c r="CA1156" s="28"/>
      <c r="CB1156" s="28"/>
      <c r="CC1156" s="28"/>
      <c r="CD1156" s="28"/>
      <c r="CE1156" s="28"/>
      <c r="CF1156" s="28"/>
      <c r="CG1156" s="28"/>
      <c r="CH1156" s="28"/>
      <c r="CI1156" s="28"/>
      <c r="CJ1156" s="28"/>
      <c r="CK1156" s="28"/>
      <c r="CL1156" s="28"/>
      <c r="CM1156" s="28"/>
      <c r="CN1156" s="28"/>
      <c r="CO1156" s="28"/>
      <c r="CP1156" s="28"/>
      <c r="CQ1156" s="28"/>
      <c r="CR1156" s="28"/>
      <c r="CS1156" s="28"/>
      <c r="CT1156" s="28"/>
      <c r="CU1156" s="28"/>
      <c r="CV1156" s="28"/>
      <c r="CW1156" s="28"/>
      <c r="CX1156" s="28"/>
      <c r="CY1156" s="28"/>
      <c r="CZ1156" s="28"/>
      <c r="DA1156" s="28"/>
      <c r="DB1156" s="28"/>
      <c r="DC1156" s="28"/>
      <c r="DD1156" s="28"/>
      <c r="DE1156" s="28"/>
      <c r="DF1156" s="28"/>
      <c r="DG1156" s="28"/>
      <c r="DH1156" s="28"/>
      <c r="DI1156" s="28"/>
      <c r="DJ1156" s="28"/>
      <c r="DK1156" s="28"/>
      <c r="DL1156" s="28"/>
      <c r="DM1156" s="28"/>
      <c r="DN1156" s="28"/>
      <c r="DO1156" s="28"/>
      <c r="DP1156" s="28"/>
      <c r="DQ1156" s="28"/>
      <c r="DR1156" s="28"/>
      <c r="DS1156" s="28"/>
      <c r="DT1156" s="28"/>
      <c r="DU1156" s="28"/>
      <c r="DV1156" s="28"/>
      <c r="DW1156" s="28"/>
      <c r="DX1156" s="28"/>
      <c r="DY1156" s="28"/>
      <c r="DZ1156" s="28"/>
      <c r="EA1156" s="28"/>
      <c r="EB1156" s="28"/>
      <c r="EC1156" s="28"/>
      <c r="ED1156" s="28"/>
      <c r="EE1156" s="28"/>
      <c r="EF1156" s="28"/>
      <c r="EG1156" s="28"/>
      <c r="EH1156" s="28"/>
      <c r="EI1156" s="28"/>
      <c r="EJ1156" s="28"/>
      <c r="EK1156" s="28"/>
      <c r="EL1156" s="28"/>
      <c r="EM1156" s="28"/>
      <c r="EN1156" s="28"/>
      <c r="EO1156" s="28"/>
      <c r="EP1156" s="28"/>
      <c r="EQ1156" s="28"/>
      <c r="ER1156" s="28"/>
      <c r="ES1156" s="28"/>
      <c r="ET1156" s="28"/>
      <c r="EU1156" s="28"/>
      <c r="EV1156" s="28"/>
      <c r="EW1156" s="28"/>
      <c r="EX1156" s="28"/>
      <c r="EY1156" s="28"/>
      <c r="EZ1156" s="28"/>
      <c r="FA1156" s="28"/>
      <c r="FB1156" s="28"/>
      <c r="FC1156" s="28"/>
      <c r="FD1156" s="28"/>
      <c r="FE1156" s="28"/>
      <c r="FF1156" s="28"/>
      <c r="FG1156" s="28"/>
      <c r="FH1156" s="28"/>
      <c r="FI1156" s="28"/>
      <c r="FJ1156" s="28"/>
      <c r="FK1156" s="28"/>
      <c r="FL1156" s="28"/>
      <c r="FM1156" s="28"/>
      <c r="FN1156" s="28"/>
      <c r="FO1156" s="28"/>
      <c r="FP1156" s="28"/>
      <c r="FQ1156" s="28"/>
      <c r="FR1156" s="28"/>
      <c r="FS1156" s="28"/>
      <c r="FT1156" s="28"/>
      <c r="FU1156" s="28"/>
      <c r="FV1156" s="28"/>
      <c r="FW1156" s="28"/>
      <c r="FX1156" s="28"/>
      <c r="FY1156" s="28"/>
      <c r="FZ1156" s="28"/>
      <c r="GA1156" s="28"/>
      <c r="GB1156" s="28"/>
      <c r="GC1156" s="28"/>
      <c r="GD1156" s="28"/>
      <c r="GE1156" s="28"/>
      <c r="GF1156" s="28"/>
      <c r="GG1156" s="28"/>
      <c r="GH1156" s="28"/>
      <c r="GI1156" s="28"/>
      <c r="GJ1156" s="28"/>
      <c r="GK1156" s="28"/>
      <c r="GL1156" s="28"/>
      <c r="GM1156" s="28"/>
      <c r="GN1156" s="28"/>
      <c r="GO1156" s="28"/>
      <c r="GP1156" s="28"/>
      <c r="GQ1156" s="28"/>
      <c r="GR1156" s="28"/>
      <c r="GS1156" s="28"/>
      <c r="GT1156" s="28"/>
      <c r="GU1156" s="28"/>
      <c r="GV1156" s="28"/>
      <c r="GW1156" s="28"/>
      <c r="GX1156" s="28"/>
      <c r="GY1156" s="28"/>
      <c r="GZ1156" s="28"/>
      <c r="HA1156" s="28"/>
      <c r="HB1156" s="28"/>
      <c r="HC1156" s="28"/>
      <c r="HD1156" s="28"/>
      <c r="HE1156" s="28"/>
      <c r="HF1156" s="28"/>
      <c r="HG1156" s="28"/>
      <c r="HH1156" s="28"/>
      <c r="HI1156" s="28"/>
      <c r="HJ1156" s="28"/>
      <c r="HK1156" s="28"/>
      <c r="HL1156" s="28"/>
      <c r="HM1156" s="28"/>
      <c r="HN1156" s="28"/>
      <c r="HO1156" s="28"/>
      <c r="HP1156" s="28"/>
      <c r="HQ1156" s="28"/>
      <c r="HR1156" s="28"/>
      <c r="HS1156" s="28"/>
      <c r="HT1156" s="28"/>
      <c r="HU1156" s="28"/>
      <c r="HV1156" s="28"/>
      <c r="HW1156" s="28"/>
      <c r="HX1156" s="28"/>
      <c r="HY1156" s="28"/>
      <c r="HZ1156" s="28"/>
      <c r="IA1156" s="28"/>
      <c r="IB1156" s="28"/>
      <c r="IC1156" s="28"/>
      <c r="ID1156" s="28"/>
      <c r="IE1156" s="28"/>
      <c r="IF1156" s="28"/>
      <c r="IG1156" s="28"/>
      <c r="IH1156" s="28"/>
      <c r="II1156" s="28"/>
      <c r="IJ1156" s="28"/>
      <c r="IK1156" s="28"/>
      <c r="IL1156" s="28"/>
      <c r="IM1156" s="28"/>
      <c r="IN1156" s="28"/>
    </row>
    <row r="1157" spans="1:248" s="35" customFormat="1" ht="30">
      <c r="A1157" s="30" t="s">
        <v>559</v>
      </c>
      <c r="B1157" s="30" t="s">
        <v>77</v>
      </c>
      <c r="C1157" s="30" t="s">
        <v>18</v>
      </c>
      <c r="D1157" s="30" t="s">
        <v>515</v>
      </c>
      <c r="E1157" s="32" t="s">
        <v>452</v>
      </c>
      <c r="F1157" s="30" t="s">
        <v>453</v>
      </c>
      <c r="G1157" s="33">
        <v>23103200</v>
      </c>
      <c r="H1157" s="33">
        <v>68.9</v>
      </c>
      <c r="I1157" s="33">
        <v>6941000</v>
      </c>
      <c r="J1157" s="33">
        <v>98.9</v>
      </c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  <c r="BC1157" s="34"/>
      <c r="BD1157" s="34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4"/>
      <c r="BQ1157" s="34"/>
      <c r="BR1157" s="34"/>
      <c r="BS1157" s="34"/>
      <c r="BT1157" s="34"/>
      <c r="BU1157" s="34"/>
      <c r="BV1157" s="34"/>
      <c r="BW1157" s="34"/>
      <c r="BX1157" s="34"/>
      <c r="BY1157" s="34"/>
      <c r="BZ1157" s="34"/>
      <c r="CA1157" s="34"/>
      <c r="CB1157" s="34"/>
      <c r="CC1157" s="34"/>
      <c r="CD1157" s="34"/>
      <c r="CE1157" s="34"/>
      <c r="CF1157" s="34"/>
      <c r="CG1157" s="34"/>
      <c r="CH1157" s="34"/>
      <c r="CI1157" s="34"/>
      <c r="CJ1157" s="34"/>
      <c r="CK1157" s="34"/>
      <c r="CL1157" s="34"/>
      <c r="CM1157" s="34"/>
      <c r="CN1157" s="34"/>
      <c r="CO1157" s="34"/>
      <c r="CP1157" s="34"/>
      <c r="CQ1157" s="34"/>
      <c r="CR1157" s="34"/>
      <c r="CS1157" s="34"/>
      <c r="CT1157" s="34"/>
      <c r="CU1157" s="34"/>
      <c r="CV1157" s="34"/>
      <c r="CW1157" s="34"/>
      <c r="CX1157" s="34"/>
      <c r="CY1157" s="34"/>
      <c r="CZ1157" s="34"/>
      <c r="DA1157" s="34"/>
      <c r="DB1157" s="34"/>
      <c r="DC1157" s="34"/>
      <c r="DD1157" s="34"/>
      <c r="DE1157" s="34"/>
      <c r="DF1157" s="34"/>
      <c r="DG1157" s="34"/>
      <c r="DH1157" s="34"/>
      <c r="DI1157" s="34"/>
      <c r="DJ1157" s="34"/>
      <c r="DK1157" s="34"/>
      <c r="DL1157" s="34"/>
      <c r="DM1157" s="34"/>
      <c r="DN1157" s="34"/>
      <c r="DO1157" s="34"/>
      <c r="DP1157" s="34"/>
      <c r="DQ1157" s="34"/>
      <c r="DR1157" s="34"/>
      <c r="DS1157" s="34"/>
      <c r="DT1157" s="34"/>
      <c r="DU1157" s="34"/>
      <c r="DV1157" s="34"/>
      <c r="DW1157" s="34"/>
      <c r="DX1157" s="34"/>
      <c r="DY1157" s="34"/>
      <c r="DZ1157" s="34"/>
      <c r="EA1157" s="34"/>
      <c r="EB1157" s="34"/>
      <c r="EC1157" s="34"/>
      <c r="ED1157" s="34"/>
      <c r="EE1157" s="34"/>
      <c r="EF1157" s="34"/>
      <c r="EG1157" s="34"/>
      <c r="EH1157" s="34"/>
      <c r="EI1157" s="34"/>
      <c r="EJ1157" s="34"/>
      <c r="EK1157" s="34"/>
      <c r="EL1157" s="34"/>
      <c r="EM1157" s="34"/>
      <c r="EN1157" s="34"/>
      <c r="EO1157" s="34"/>
      <c r="EP1157" s="34"/>
      <c r="EQ1157" s="34"/>
      <c r="ER1157" s="34"/>
      <c r="ES1157" s="34"/>
      <c r="ET1157" s="34"/>
      <c r="EU1157" s="34"/>
      <c r="EV1157" s="34"/>
      <c r="EW1157" s="34"/>
      <c r="EX1157" s="34"/>
      <c r="EY1157" s="34"/>
      <c r="EZ1157" s="34"/>
      <c r="FA1157" s="34"/>
      <c r="FB1157" s="34"/>
      <c r="FC1157" s="34"/>
      <c r="FD1157" s="34"/>
      <c r="FE1157" s="34"/>
      <c r="FF1157" s="34"/>
      <c r="FG1157" s="34"/>
      <c r="FH1157" s="34"/>
      <c r="FI1157" s="34"/>
      <c r="FJ1157" s="34"/>
      <c r="FK1157" s="34"/>
      <c r="FL1157" s="34"/>
      <c r="FM1157" s="34"/>
      <c r="FN1157" s="34"/>
      <c r="FO1157" s="34"/>
      <c r="FP1157" s="34"/>
      <c r="FQ1157" s="34"/>
      <c r="FR1157" s="34"/>
      <c r="FS1157" s="34"/>
      <c r="FT1157" s="34"/>
      <c r="FU1157" s="34"/>
      <c r="FV1157" s="34"/>
      <c r="FW1157" s="34"/>
      <c r="FX1157" s="34"/>
      <c r="FY1157" s="34"/>
      <c r="FZ1157" s="34"/>
      <c r="GA1157" s="34"/>
      <c r="GB1157" s="34"/>
      <c r="GC1157" s="34"/>
      <c r="GD1157" s="34"/>
      <c r="GE1157" s="34"/>
      <c r="GF1157" s="34"/>
      <c r="GG1157" s="34"/>
      <c r="GH1157" s="34"/>
      <c r="GI1157" s="34"/>
      <c r="GJ1157" s="34"/>
      <c r="GK1157" s="34"/>
      <c r="GL1157" s="34"/>
      <c r="GM1157" s="34"/>
      <c r="GN1157" s="34"/>
      <c r="GO1157" s="34"/>
      <c r="GP1157" s="34"/>
      <c r="GQ1157" s="34"/>
      <c r="GR1157" s="34"/>
      <c r="GS1157" s="34"/>
      <c r="GT1157" s="34"/>
      <c r="GU1157" s="34"/>
      <c r="GV1157" s="34"/>
      <c r="GW1157" s="34"/>
      <c r="GX1157" s="34"/>
      <c r="GY1157" s="34"/>
      <c r="GZ1157" s="34"/>
      <c r="HA1157" s="34"/>
      <c r="HB1157" s="34"/>
      <c r="HC1157" s="34"/>
      <c r="HD1157" s="34"/>
      <c r="HE1157" s="34"/>
      <c r="HF1157" s="34"/>
      <c r="HG1157" s="34"/>
      <c r="HH1157" s="34"/>
      <c r="HI1157" s="34"/>
      <c r="HJ1157" s="34"/>
      <c r="HK1157" s="34"/>
      <c r="HL1157" s="34"/>
      <c r="HM1157" s="34"/>
      <c r="HN1157" s="34"/>
      <c r="HO1157" s="34"/>
      <c r="HP1157" s="34"/>
      <c r="HQ1157" s="34"/>
      <c r="HR1157" s="34"/>
      <c r="HS1157" s="34"/>
      <c r="HT1157" s="34"/>
      <c r="HU1157" s="34"/>
      <c r="HV1157" s="34"/>
      <c r="HW1157" s="34"/>
      <c r="HX1157" s="34"/>
      <c r="HY1157" s="34"/>
      <c r="HZ1157" s="34"/>
      <c r="IA1157" s="34"/>
      <c r="IB1157" s="34"/>
      <c r="IC1157" s="34"/>
      <c r="ID1157" s="34"/>
      <c r="IE1157" s="34"/>
      <c r="IF1157" s="34"/>
      <c r="IG1157" s="34"/>
      <c r="IH1157" s="34"/>
      <c r="II1157" s="34"/>
      <c r="IJ1157" s="34"/>
      <c r="IK1157" s="34"/>
      <c r="IL1157" s="34"/>
      <c r="IM1157" s="34"/>
      <c r="IN1157" s="34"/>
    </row>
    <row r="1158" spans="1:248" s="35" customFormat="1" ht="15">
      <c r="A1158" s="30"/>
      <c r="B1158" s="30"/>
      <c r="C1158" s="30"/>
      <c r="D1158" s="30"/>
      <c r="E1158" s="32"/>
      <c r="F1158" s="30"/>
      <c r="G1158" s="33"/>
      <c r="H1158" s="33"/>
      <c r="I1158" s="33"/>
      <c r="J1158" s="33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  <c r="BC1158" s="34"/>
      <c r="BD1158" s="34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4"/>
      <c r="BQ1158" s="34"/>
      <c r="BR1158" s="34"/>
      <c r="BS1158" s="34"/>
      <c r="BT1158" s="34"/>
      <c r="BU1158" s="34"/>
      <c r="BV1158" s="34"/>
      <c r="BW1158" s="34"/>
      <c r="BX1158" s="34"/>
      <c r="BY1158" s="34"/>
      <c r="BZ1158" s="34"/>
      <c r="CA1158" s="34"/>
      <c r="CB1158" s="34"/>
      <c r="CC1158" s="34"/>
      <c r="CD1158" s="34"/>
      <c r="CE1158" s="34"/>
      <c r="CF1158" s="34"/>
      <c r="CG1158" s="34"/>
      <c r="CH1158" s="34"/>
      <c r="CI1158" s="34"/>
      <c r="CJ1158" s="34"/>
      <c r="CK1158" s="34"/>
      <c r="CL1158" s="34"/>
      <c r="CM1158" s="34"/>
      <c r="CN1158" s="34"/>
      <c r="CO1158" s="34"/>
      <c r="CP1158" s="34"/>
      <c r="CQ1158" s="34"/>
      <c r="CR1158" s="34"/>
      <c r="CS1158" s="34"/>
      <c r="CT1158" s="34"/>
      <c r="CU1158" s="34"/>
      <c r="CV1158" s="34"/>
      <c r="CW1158" s="34"/>
      <c r="CX1158" s="34"/>
      <c r="CY1158" s="34"/>
      <c r="CZ1158" s="34"/>
      <c r="DA1158" s="34"/>
      <c r="DB1158" s="34"/>
      <c r="DC1158" s="34"/>
      <c r="DD1158" s="34"/>
      <c r="DE1158" s="34"/>
      <c r="DF1158" s="34"/>
      <c r="DG1158" s="34"/>
      <c r="DH1158" s="34"/>
      <c r="DI1158" s="34"/>
      <c r="DJ1158" s="34"/>
      <c r="DK1158" s="34"/>
      <c r="DL1158" s="34"/>
      <c r="DM1158" s="34"/>
      <c r="DN1158" s="34"/>
      <c r="DO1158" s="34"/>
      <c r="DP1158" s="34"/>
      <c r="DQ1158" s="34"/>
      <c r="DR1158" s="34"/>
      <c r="DS1158" s="34"/>
      <c r="DT1158" s="34"/>
      <c r="DU1158" s="34"/>
      <c r="DV1158" s="34"/>
      <c r="DW1158" s="34"/>
      <c r="DX1158" s="34"/>
      <c r="DY1158" s="34"/>
      <c r="DZ1158" s="34"/>
      <c r="EA1158" s="34"/>
      <c r="EB1158" s="34"/>
      <c r="EC1158" s="34"/>
      <c r="ED1158" s="34"/>
      <c r="EE1158" s="34"/>
      <c r="EF1158" s="34"/>
      <c r="EG1158" s="34"/>
      <c r="EH1158" s="34"/>
      <c r="EI1158" s="34"/>
      <c r="EJ1158" s="34"/>
      <c r="EK1158" s="34"/>
      <c r="EL1158" s="34"/>
      <c r="EM1158" s="34"/>
      <c r="EN1158" s="34"/>
      <c r="EO1158" s="34"/>
      <c r="EP1158" s="34"/>
      <c r="EQ1158" s="34"/>
      <c r="ER1158" s="34"/>
      <c r="ES1158" s="34"/>
      <c r="ET1158" s="34"/>
      <c r="EU1158" s="34"/>
      <c r="EV1158" s="34"/>
      <c r="EW1158" s="34"/>
      <c r="EX1158" s="34"/>
      <c r="EY1158" s="34"/>
      <c r="EZ1158" s="34"/>
      <c r="FA1158" s="34"/>
      <c r="FB1158" s="34"/>
      <c r="FC1158" s="34"/>
      <c r="FD1158" s="34"/>
      <c r="FE1158" s="34"/>
      <c r="FF1158" s="34"/>
      <c r="FG1158" s="34"/>
      <c r="FH1158" s="34"/>
      <c r="FI1158" s="34"/>
      <c r="FJ1158" s="34"/>
      <c r="FK1158" s="34"/>
      <c r="FL1158" s="34"/>
      <c r="FM1158" s="34"/>
      <c r="FN1158" s="34"/>
      <c r="FO1158" s="34"/>
      <c r="FP1158" s="34"/>
      <c r="FQ1158" s="34"/>
      <c r="FR1158" s="34"/>
      <c r="FS1158" s="34"/>
      <c r="FT1158" s="34"/>
      <c r="FU1158" s="34"/>
      <c r="FV1158" s="34"/>
      <c r="FW1158" s="34"/>
      <c r="FX1158" s="34"/>
      <c r="FY1158" s="34"/>
      <c r="FZ1158" s="34"/>
      <c r="GA1158" s="34"/>
      <c r="GB1158" s="34"/>
      <c r="GC1158" s="34"/>
      <c r="GD1158" s="34"/>
      <c r="GE1158" s="34"/>
      <c r="GF1158" s="34"/>
      <c r="GG1158" s="34"/>
      <c r="GH1158" s="34"/>
      <c r="GI1158" s="34"/>
      <c r="GJ1158" s="34"/>
      <c r="GK1158" s="34"/>
      <c r="GL1158" s="34"/>
      <c r="GM1158" s="34"/>
      <c r="GN1158" s="34"/>
      <c r="GO1158" s="34"/>
      <c r="GP1158" s="34"/>
      <c r="GQ1158" s="34"/>
      <c r="GR1158" s="34"/>
      <c r="GS1158" s="34"/>
      <c r="GT1158" s="34"/>
      <c r="GU1158" s="34"/>
      <c r="GV1158" s="34"/>
      <c r="GW1158" s="34"/>
      <c r="GX1158" s="34"/>
      <c r="GY1158" s="34"/>
      <c r="GZ1158" s="34"/>
      <c r="HA1158" s="34"/>
      <c r="HB1158" s="34"/>
      <c r="HC1158" s="34"/>
      <c r="HD1158" s="34"/>
      <c r="HE1158" s="34"/>
      <c r="HF1158" s="34"/>
      <c r="HG1158" s="34"/>
      <c r="HH1158" s="34"/>
      <c r="HI1158" s="34"/>
      <c r="HJ1158" s="34"/>
      <c r="HK1158" s="34"/>
      <c r="HL1158" s="34"/>
      <c r="HM1158" s="34"/>
      <c r="HN1158" s="34"/>
      <c r="HO1158" s="34"/>
      <c r="HP1158" s="34"/>
      <c r="HQ1158" s="34"/>
      <c r="HR1158" s="34"/>
      <c r="HS1158" s="34"/>
      <c r="HT1158" s="34"/>
      <c r="HU1158" s="34"/>
      <c r="HV1158" s="34"/>
      <c r="HW1158" s="34"/>
      <c r="HX1158" s="34"/>
      <c r="HY1158" s="34"/>
      <c r="HZ1158" s="34"/>
      <c r="IA1158" s="34"/>
      <c r="IB1158" s="34"/>
      <c r="IC1158" s="34"/>
      <c r="ID1158" s="34"/>
      <c r="IE1158" s="34"/>
      <c r="IF1158" s="34"/>
      <c r="IG1158" s="34"/>
      <c r="IH1158" s="34"/>
      <c r="II1158" s="34"/>
      <c r="IJ1158" s="34"/>
      <c r="IK1158" s="34"/>
      <c r="IL1158" s="34"/>
      <c r="IM1158" s="34"/>
      <c r="IN1158" s="34"/>
    </row>
    <row r="1159" spans="1:248" s="35" customFormat="1" ht="45">
      <c r="A1159" s="30" t="s">
        <v>559</v>
      </c>
      <c r="B1159" s="30" t="s">
        <v>77</v>
      </c>
      <c r="C1159" s="30" t="s">
        <v>18</v>
      </c>
      <c r="D1159" s="30" t="s">
        <v>515</v>
      </c>
      <c r="E1159" s="32" t="s">
        <v>454</v>
      </c>
      <c r="F1159" s="30" t="s">
        <v>216</v>
      </c>
      <c r="G1159" s="33">
        <v>23377900</v>
      </c>
      <c r="H1159" s="33">
        <v>91.5</v>
      </c>
      <c r="I1159" s="33">
        <v>1945000</v>
      </c>
      <c r="J1159" s="33">
        <v>99.8</v>
      </c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  <c r="CI1159" s="34"/>
      <c r="CJ1159" s="34"/>
      <c r="CK1159" s="34"/>
      <c r="CL1159" s="34"/>
      <c r="CM1159" s="34"/>
      <c r="CN1159" s="34"/>
      <c r="CO1159" s="34"/>
      <c r="CP1159" s="34"/>
      <c r="CQ1159" s="34"/>
      <c r="CR1159" s="34"/>
      <c r="CS1159" s="34"/>
      <c r="CT1159" s="34"/>
      <c r="CU1159" s="34"/>
      <c r="CV1159" s="34"/>
      <c r="CW1159" s="34"/>
      <c r="CX1159" s="34"/>
      <c r="CY1159" s="34"/>
      <c r="CZ1159" s="34"/>
      <c r="DA1159" s="34"/>
      <c r="DB1159" s="34"/>
      <c r="DC1159" s="34"/>
      <c r="DD1159" s="34"/>
      <c r="DE1159" s="34"/>
      <c r="DF1159" s="34"/>
      <c r="DG1159" s="34"/>
      <c r="DH1159" s="34"/>
      <c r="DI1159" s="34"/>
      <c r="DJ1159" s="34"/>
      <c r="DK1159" s="34"/>
      <c r="DL1159" s="34"/>
      <c r="DM1159" s="34"/>
      <c r="DN1159" s="34"/>
      <c r="DO1159" s="34"/>
      <c r="DP1159" s="34"/>
      <c r="DQ1159" s="34"/>
      <c r="DR1159" s="34"/>
      <c r="DS1159" s="34"/>
      <c r="DT1159" s="34"/>
      <c r="DU1159" s="34"/>
      <c r="DV1159" s="34"/>
      <c r="DW1159" s="34"/>
      <c r="DX1159" s="34"/>
      <c r="DY1159" s="34"/>
      <c r="DZ1159" s="34"/>
      <c r="EA1159" s="34"/>
      <c r="EB1159" s="34"/>
      <c r="EC1159" s="34"/>
      <c r="ED1159" s="34"/>
      <c r="EE1159" s="34"/>
      <c r="EF1159" s="34"/>
      <c r="EG1159" s="34"/>
      <c r="EH1159" s="34"/>
      <c r="EI1159" s="34"/>
      <c r="EJ1159" s="34"/>
      <c r="EK1159" s="34"/>
      <c r="EL1159" s="34"/>
      <c r="EM1159" s="34"/>
      <c r="EN1159" s="34"/>
      <c r="EO1159" s="34"/>
      <c r="EP1159" s="34"/>
      <c r="EQ1159" s="34"/>
      <c r="ER1159" s="34"/>
      <c r="ES1159" s="34"/>
      <c r="ET1159" s="34"/>
      <c r="EU1159" s="34"/>
      <c r="EV1159" s="34"/>
      <c r="EW1159" s="34"/>
      <c r="EX1159" s="34"/>
      <c r="EY1159" s="34"/>
      <c r="EZ1159" s="34"/>
      <c r="FA1159" s="34"/>
      <c r="FB1159" s="34"/>
      <c r="FC1159" s="34"/>
      <c r="FD1159" s="34"/>
      <c r="FE1159" s="34"/>
      <c r="FF1159" s="34"/>
      <c r="FG1159" s="34"/>
      <c r="FH1159" s="34"/>
      <c r="FI1159" s="34"/>
      <c r="FJ1159" s="34"/>
      <c r="FK1159" s="34"/>
      <c r="FL1159" s="34"/>
      <c r="FM1159" s="34"/>
      <c r="FN1159" s="34"/>
      <c r="FO1159" s="34"/>
      <c r="FP1159" s="34"/>
      <c r="FQ1159" s="34"/>
      <c r="FR1159" s="34"/>
      <c r="FS1159" s="34"/>
      <c r="FT1159" s="34"/>
      <c r="FU1159" s="34"/>
      <c r="FV1159" s="34"/>
      <c r="FW1159" s="34"/>
      <c r="FX1159" s="34"/>
      <c r="FY1159" s="34"/>
      <c r="FZ1159" s="34"/>
      <c r="GA1159" s="34"/>
      <c r="GB1159" s="34"/>
      <c r="GC1159" s="34"/>
      <c r="GD1159" s="34"/>
      <c r="GE1159" s="34"/>
      <c r="GF1159" s="34"/>
      <c r="GG1159" s="34"/>
      <c r="GH1159" s="34"/>
      <c r="GI1159" s="34"/>
      <c r="GJ1159" s="34"/>
      <c r="GK1159" s="34"/>
      <c r="GL1159" s="34"/>
      <c r="GM1159" s="34"/>
      <c r="GN1159" s="34"/>
      <c r="GO1159" s="34"/>
      <c r="GP1159" s="34"/>
      <c r="GQ1159" s="34"/>
      <c r="GR1159" s="34"/>
      <c r="GS1159" s="34"/>
      <c r="GT1159" s="34"/>
      <c r="GU1159" s="34"/>
      <c r="GV1159" s="34"/>
      <c r="GW1159" s="34"/>
      <c r="GX1159" s="34"/>
      <c r="GY1159" s="34"/>
      <c r="GZ1159" s="34"/>
      <c r="HA1159" s="34"/>
      <c r="HB1159" s="34"/>
      <c r="HC1159" s="34"/>
      <c r="HD1159" s="34"/>
      <c r="HE1159" s="34"/>
      <c r="HF1159" s="34"/>
      <c r="HG1159" s="34"/>
      <c r="HH1159" s="34"/>
      <c r="HI1159" s="34"/>
      <c r="HJ1159" s="34"/>
      <c r="HK1159" s="34"/>
      <c r="HL1159" s="34"/>
      <c r="HM1159" s="34"/>
      <c r="HN1159" s="34"/>
      <c r="HO1159" s="34"/>
      <c r="HP1159" s="34"/>
      <c r="HQ1159" s="34"/>
      <c r="HR1159" s="34"/>
      <c r="HS1159" s="34"/>
      <c r="HT1159" s="34"/>
      <c r="HU1159" s="34"/>
      <c r="HV1159" s="34"/>
      <c r="HW1159" s="34"/>
      <c r="HX1159" s="34"/>
      <c r="HY1159" s="34"/>
      <c r="HZ1159" s="34"/>
      <c r="IA1159" s="34"/>
      <c r="IB1159" s="34"/>
      <c r="IC1159" s="34"/>
      <c r="ID1159" s="34"/>
      <c r="IE1159" s="34"/>
      <c r="IF1159" s="34"/>
      <c r="IG1159" s="34"/>
      <c r="IH1159" s="34"/>
      <c r="II1159" s="34"/>
      <c r="IJ1159" s="34"/>
      <c r="IK1159" s="34"/>
      <c r="IL1159" s="34"/>
      <c r="IM1159" s="34"/>
      <c r="IN1159" s="34"/>
    </row>
    <row r="1160" spans="1:248" s="35" customFormat="1" ht="15">
      <c r="A1160" s="30"/>
      <c r="B1160" s="30"/>
      <c r="C1160" s="30"/>
      <c r="D1160" s="30"/>
      <c r="E1160" s="32"/>
      <c r="F1160" s="30"/>
      <c r="G1160" s="33"/>
      <c r="H1160" s="33"/>
      <c r="I1160" s="33"/>
      <c r="J1160" s="33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  <c r="BA1160" s="34"/>
      <c r="BB1160" s="34"/>
      <c r="BC1160" s="34"/>
      <c r="BD1160" s="34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4"/>
      <c r="BQ1160" s="34"/>
      <c r="BR1160" s="34"/>
      <c r="BS1160" s="34"/>
      <c r="BT1160" s="34"/>
      <c r="BU1160" s="34"/>
      <c r="BV1160" s="34"/>
      <c r="BW1160" s="34"/>
      <c r="BX1160" s="34"/>
      <c r="BY1160" s="34"/>
      <c r="BZ1160" s="34"/>
      <c r="CA1160" s="34"/>
      <c r="CB1160" s="34"/>
      <c r="CC1160" s="34"/>
      <c r="CD1160" s="34"/>
      <c r="CE1160" s="34"/>
      <c r="CF1160" s="34"/>
      <c r="CG1160" s="34"/>
      <c r="CH1160" s="34"/>
      <c r="CI1160" s="34"/>
      <c r="CJ1160" s="34"/>
      <c r="CK1160" s="34"/>
      <c r="CL1160" s="34"/>
      <c r="CM1160" s="34"/>
      <c r="CN1160" s="34"/>
      <c r="CO1160" s="34"/>
      <c r="CP1160" s="34"/>
      <c r="CQ1160" s="34"/>
      <c r="CR1160" s="34"/>
      <c r="CS1160" s="34"/>
      <c r="CT1160" s="34"/>
      <c r="CU1160" s="34"/>
      <c r="CV1160" s="34"/>
      <c r="CW1160" s="34"/>
      <c r="CX1160" s="34"/>
      <c r="CY1160" s="34"/>
      <c r="CZ1160" s="34"/>
      <c r="DA1160" s="34"/>
      <c r="DB1160" s="34"/>
      <c r="DC1160" s="34"/>
      <c r="DD1160" s="34"/>
      <c r="DE1160" s="34"/>
      <c r="DF1160" s="34"/>
      <c r="DG1160" s="34"/>
      <c r="DH1160" s="34"/>
      <c r="DI1160" s="34"/>
      <c r="DJ1160" s="34"/>
      <c r="DK1160" s="34"/>
      <c r="DL1160" s="34"/>
      <c r="DM1160" s="34"/>
      <c r="DN1160" s="34"/>
      <c r="DO1160" s="34"/>
      <c r="DP1160" s="34"/>
      <c r="DQ1160" s="34"/>
      <c r="DR1160" s="34"/>
      <c r="DS1160" s="34"/>
      <c r="DT1160" s="34"/>
      <c r="DU1160" s="34"/>
      <c r="DV1160" s="34"/>
      <c r="DW1160" s="34"/>
      <c r="DX1160" s="34"/>
      <c r="DY1160" s="34"/>
      <c r="DZ1160" s="34"/>
      <c r="EA1160" s="34"/>
      <c r="EB1160" s="34"/>
      <c r="EC1160" s="34"/>
      <c r="ED1160" s="34"/>
      <c r="EE1160" s="34"/>
      <c r="EF1160" s="34"/>
      <c r="EG1160" s="34"/>
      <c r="EH1160" s="34"/>
      <c r="EI1160" s="34"/>
      <c r="EJ1160" s="34"/>
      <c r="EK1160" s="34"/>
      <c r="EL1160" s="34"/>
      <c r="EM1160" s="34"/>
      <c r="EN1160" s="34"/>
      <c r="EO1160" s="34"/>
      <c r="EP1160" s="34"/>
      <c r="EQ1160" s="34"/>
      <c r="ER1160" s="34"/>
      <c r="ES1160" s="34"/>
      <c r="ET1160" s="34"/>
      <c r="EU1160" s="34"/>
      <c r="EV1160" s="34"/>
      <c r="EW1160" s="34"/>
      <c r="EX1160" s="34"/>
      <c r="EY1160" s="34"/>
      <c r="EZ1160" s="34"/>
      <c r="FA1160" s="34"/>
      <c r="FB1160" s="34"/>
      <c r="FC1160" s="34"/>
      <c r="FD1160" s="34"/>
      <c r="FE1160" s="34"/>
      <c r="FF1160" s="34"/>
      <c r="FG1160" s="34"/>
      <c r="FH1160" s="34"/>
      <c r="FI1160" s="34"/>
      <c r="FJ1160" s="34"/>
      <c r="FK1160" s="34"/>
      <c r="FL1160" s="34"/>
      <c r="FM1160" s="34"/>
      <c r="FN1160" s="34"/>
      <c r="FO1160" s="34"/>
      <c r="FP1160" s="34"/>
      <c r="FQ1160" s="34"/>
      <c r="FR1160" s="34"/>
      <c r="FS1160" s="34"/>
      <c r="FT1160" s="34"/>
      <c r="FU1160" s="34"/>
      <c r="FV1160" s="34"/>
      <c r="FW1160" s="34"/>
      <c r="FX1160" s="34"/>
      <c r="FY1160" s="34"/>
      <c r="FZ1160" s="34"/>
      <c r="GA1160" s="34"/>
      <c r="GB1160" s="34"/>
      <c r="GC1160" s="34"/>
      <c r="GD1160" s="34"/>
      <c r="GE1160" s="34"/>
      <c r="GF1160" s="34"/>
      <c r="GG1160" s="34"/>
      <c r="GH1160" s="34"/>
      <c r="GI1160" s="34"/>
      <c r="GJ1160" s="34"/>
      <c r="GK1160" s="34"/>
      <c r="GL1160" s="34"/>
      <c r="GM1160" s="34"/>
      <c r="GN1160" s="34"/>
      <c r="GO1160" s="34"/>
      <c r="GP1160" s="34"/>
      <c r="GQ1160" s="34"/>
      <c r="GR1160" s="34"/>
      <c r="GS1160" s="34"/>
      <c r="GT1160" s="34"/>
      <c r="GU1160" s="34"/>
      <c r="GV1160" s="34"/>
      <c r="GW1160" s="34"/>
      <c r="GX1160" s="34"/>
      <c r="GY1160" s="34"/>
      <c r="GZ1160" s="34"/>
      <c r="HA1160" s="34"/>
      <c r="HB1160" s="34"/>
      <c r="HC1160" s="34"/>
      <c r="HD1160" s="34"/>
      <c r="HE1160" s="34"/>
      <c r="HF1160" s="34"/>
      <c r="HG1160" s="34"/>
      <c r="HH1160" s="34"/>
      <c r="HI1160" s="34"/>
      <c r="HJ1160" s="34"/>
      <c r="HK1160" s="34"/>
      <c r="HL1160" s="34"/>
      <c r="HM1160" s="34"/>
      <c r="HN1160" s="34"/>
      <c r="HO1160" s="34"/>
      <c r="HP1160" s="34"/>
      <c r="HQ1160" s="34"/>
      <c r="HR1160" s="34"/>
      <c r="HS1160" s="34"/>
      <c r="HT1160" s="34"/>
      <c r="HU1160" s="34"/>
      <c r="HV1160" s="34"/>
      <c r="HW1160" s="34"/>
      <c r="HX1160" s="34"/>
      <c r="HY1160" s="34"/>
      <c r="HZ1160" s="34"/>
      <c r="IA1160" s="34"/>
      <c r="IB1160" s="34"/>
      <c r="IC1160" s="34"/>
      <c r="ID1160" s="34"/>
      <c r="IE1160" s="34"/>
      <c r="IF1160" s="34"/>
      <c r="IG1160" s="34"/>
      <c r="IH1160" s="34"/>
      <c r="II1160" s="34"/>
      <c r="IJ1160" s="34"/>
      <c r="IK1160" s="34"/>
      <c r="IL1160" s="34"/>
      <c r="IM1160" s="34"/>
      <c r="IN1160" s="34"/>
    </row>
    <row r="1161" spans="1:248" s="29" customFormat="1" ht="30">
      <c r="A1161" s="24">
        <v>4400000</v>
      </c>
      <c r="B1161" s="24"/>
      <c r="C1161" s="24"/>
      <c r="D1161" s="37" t="s">
        <v>455</v>
      </c>
      <c r="E1161" s="26"/>
      <c r="F1161" s="24"/>
      <c r="G1161" s="27"/>
      <c r="H1161" s="27"/>
      <c r="I1161" s="27">
        <v>27000000</v>
      </c>
      <c r="J1161" s="27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  <c r="BO1161" s="28"/>
      <c r="BP1161" s="28"/>
      <c r="BQ1161" s="28"/>
      <c r="BR1161" s="28"/>
      <c r="BS1161" s="28"/>
      <c r="BT1161" s="28"/>
      <c r="BU1161" s="28"/>
      <c r="BV1161" s="28"/>
      <c r="BW1161" s="28"/>
      <c r="BX1161" s="28"/>
      <c r="BY1161" s="28"/>
      <c r="BZ1161" s="28"/>
      <c r="CA1161" s="28"/>
      <c r="CB1161" s="28"/>
      <c r="CC1161" s="28"/>
      <c r="CD1161" s="28"/>
      <c r="CE1161" s="28"/>
      <c r="CF1161" s="28"/>
      <c r="CG1161" s="28"/>
      <c r="CH1161" s="28"/>
      <c r="CI1161" s="28"/>
      <c r="CJ1161" s="28"/>
      <c r="CK1161" s="28"/>
      <c r="CL1161" s="28"/>
      <c r="CM1161" s="28"/>
      <c r="CN1161" s="28"/>
      <c r="CO1161" s="28"/>
      <c r="CP1161" s="28"/>
      <c r="CQ1161" s="28"/>
      <c r="CR1161" s="28"/>
      <c r="CS1161" s="28"/>
      <c r="CT1161" s="28"/>
      <c r="CU1161" s="28"/>
      <c r="CV1161" s="28"/>
      <c r="CW1161" s="28"/>
      <c r="CX1161" s="28"/>
      <c r="CY1161" s="28"/>
      <c r="CZ1161" s="28"/>
      <c r="DA1161" s="28"/>
      <c r="DB1161" s="28"/>
      <c r="DC1161" s="28"/>
      <c r="DD1161" s="28"/>
      <c r="DE1161" s="28"/>
      <c r="DF1161" s="28"/>
      <c r="DG1161" s="28"/>
      <c r="DH1161" s="28"/>
      <c r="DI1161" s="28"/>
      <c r="DJ1161" s="28"/>
      <c r="DK1161" s="28"/>
      <c r="DL1161" s="28"/>
      <c r="DM1161" s="28"/>
      <c r="DN1161" s="28"/>
      <c r="DO1161" s="28"/>
      <c r="DP1161" s="28"/>
      <c r="DQ1161" s="28"/>
      <c r="DR1161" s="28"/>
      <c r="DS1161" s="28"/>
      <c r="DT1161" s="28"/>
      <c r="DU1161" s="28"/>
      <c r="DV1161" s="28"/>
      <c r="DW1161" s="28"/>
      <c r="DX1161" s="28"/>
      <c r="DY1161" s="28"/>
      <c r="DZ1161" s="28"/>
      <c r="EA1161" s="28"/>
      <c r="EB1161" s="28"/>
      <c r="EC1161" s="28"/>
      <c r="ED1161" s="28"/>
      <c r="EE1161" s="28"/>
      <c r="EF1161" s="28"/>
      <c r="EG1161" s="28"/>
      <c r="EH1161" s="28"/>
      <c r="EI1161" s="28"/>
      <c r="EJ1161" s="28"/>
      <c r="EK1161" s="28"/>
      <c r="EL1161" s="28"/>
      <c r="EM1161" s="28"/>
      <c r="EN1161" s="28"/>
      <c r="EO1161" s="28"/>
      <c r="EP1161" s="28"/>
      <c r="EQ1161" s="28"/>
      <c r="ER1161" s="28"/>
      <c r="ES1161" s="28"/>
      <c r="ET1161" s="28"/>
      <c r="EU1161" s="28"/>
      <c r="EV1161" s="28"/>
      <c r="EW1161" s="28"/>
      <c r="EX1161" s="28"/>
      <c r="EY1161" s="28"/>
      <c r="EZ1161" s="28"/>
      <c r="FA1161" s="28"/>
      <c r="FB1161" s="28"/>
      <c r="FC1161" s="28"/>
      <c r="FD1161" s="28"/>
      <c r="FE1161" s="28"/>
      <c r="FF1161" s="28"/>
      <c r="FG1161" s="28"/>
      <c r="FH1161" s="28"/>
      <c r="FI1161" s="28"/>
      <c r="FJ1161" s="28"/>
      <c r="FK1161" s="28"/>
      <c r="FL1161" s="28"/>
      <c r="FM1161" s="28"/>
      <c r="FN1161" s="28"/>
      <c r="FO1161" s="28"/>
      <c r="FP1161" s="28"/>
      <c r="FQ1161" s="28"/>
      <c r="FR1161" s="28"/>
      <c r="FS1161" s="28"/>
      <c r="FT1161" s="28"/>
      <c r="FU1161" s="28"/>
      <c r="FV1161" s="28"/>
      <c r="FW1161" s="28"/>
      <c r="FX1161" s="28"/>
      <c r="FY1161" s="28"/>
      <c r="FZ1161" s="28"/>
      <c r="GA1161" s="28"/>
      <c r="GB1161" s="28"/>
      <c r="GC1161" s="28"/>
      <c r="GD1161" s="28"/>
      <c r="GE1161" s="28"/>
      <c r="GF1161" s="28"/>
      <c r="GG1161" s="28"/>
      <c r="GH1161" s="28"/>
      <c r="GI1161" s="28"/>
      <c r="GJ1161" s="28"/>
      <c r="GK1161" s="28"/>
      <c r="GL1161" s="28"/>
      <c r="GM1161" s="28"/>
      <c r="GN1161" s="28"/>
      <c r="GO1161" s="28"/>
      <c r="GP1161" s="28"/>
      <c r="GQ1161" s="28"/>
      <c r="GR1161" s="28"/>
      <c r="GS1161" s="28"/>
      <c r="GT1161" s="28"/>
      <c r="GU1161" s="28"/>
      <c r="GV1161" s="28"/>
      <c r="GW1161" s="28"/>
      <c r="GX1161" s="28"/>
      <c r="GY1161" s="28"/>
      <c r="GZ1161" s="28"/>
      <c r="HA1161" s="28"/>
      <c r="HB1161" s="28"/>
      <c r="HC1161" s="28"/>
      <c r="HD1161" s="28"/>
      <c r="HE1161" s="28"/>
      <c r="HF1161" s="28"/>
      <c r="HG1161" s="28"/>
      <c r="HH1161" s="28"/>
      <c r="HI1161" s="28"/>
      <c r="HJ1161" s="28"/>
      <c r="HK1161" s="28"/>
      <c r="HL1161" s="28"/>
      <c r="HM1161" s="28"/>
      <c r="HN1161" s="28"/>
      <c r="HO1161" s="28"/>
      <c r="HP1161" s="28"/>
      <c r="HQ1161" s="28"/>
      <c r="HR1161" s="28"/>
      <c r="HS1161" s="28"/>
      <c r="HT1161" s="28"/>
      <c r="HU1161" s="28"/>
      <c r="HV1161" s="28"/>
      <c r="HW1161" s="28"/>
      <c r="HX1161" s="28"/>
      <c r="HY1161" s="28"/>
      <c r="HZ1161" s="28"/>
      <c r="IA1161" s="28"/>
      <c r="IB1161" s="28"/>
      <c r="IC1161" s="28"/>
      <c r="ID1161" s="28"/>
      <c r="IE1161" s="28"/>
      <c r="IF1161" s="28"/>
      <c r="IG1161" s="28"/>
      <c r="IH1161" s="28"/>
      <c r="II1161" s="28"/>
      <c r="IJ1161" s="28"/>
      <c r="IK1161" s="28"/>
      <c r="IL1161" s="28"/>
      <c r="IM1161" s="28"/>
      <c r="IN1161" s="28"/>
    </row>
    <row r="1162" spans="1:248" s="29" customFormat="1" ht="15">
      <c r="A1162" s="24"/>
      <c r="B1162" s="24"/>
      <c r="C1162" s="24"/>
      <c r="D1162" s="37"/>
      <c r="E1162" s="26"/>
      <c r="F1162" s="24"/>
      <c r="G1162" s="27"/>
      <c r="H1162" s="27"/>
      <c r="I1162" s="27"/>
      <c r="J1162" s="27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  <c r="BO1162" s="28"/>
      <c r="BP1162" s="28"/>
      <c r="BQ1162" s="28"/>
      <c r="BR1162" s="28"/>
      <c r="BS1162" s="28"/>
      <c r="BT1162" s="28"/>
      <c r="BU1162" s="28"/>
      <c r="BV1162" s="28"/>
      <c r="BW1162" s="28"/>
      <c r="BX1162" s="28"/>
      <c r="BY1162" s="28"/>
      <c r="BZ1162" s="28"/>
      <c r="CA1162" s="28"/>
      <c r="CB1162" s="28"/>
      <c r="CC1162" s="28"/>
      <c r="CD1162" s="28"/>
      <c r="CE1162" s="28"/>
      <c r="CF1162" s="28"/>
      <c r="CG1162" s="28"/>
      <c r="CH1162" s="28"/>
      <c r="CI1162" s="28"/>
      <c r="CJ1162" s="28"/>
      <c r="CK1162" s="28"/>
      <c r="CL1162" s="28"/>
      <c r="CM1162" s="28"/>
      <c r="CN1162" s="28"/>
      <c r="CO1162" s="28"/>
      <c r="CP1162" s="28"/>
      <c r="CQ1162" s="28"/>
      <c r="CR1162" s="28"/>
      <c r="CS1162" s="28"/>
      <c r="CT1162" s="28"/>
      <c r="CU1162" s="28"/>
      <c r="CV1162" s="28"/>
      <c r="CW1162" s="28"/>
      <c r="CX1162" s="28"/>
      <c r="CY1162" s="28"/>
      <c r="CZ1162" s="28"/>
      <c r="DA1162" s="28"/>
      <c r="DB1162" s="28"/>
      <c r="DC1162" s="28"/>
      <c r="DD1162" s="28"/>
      <c r="DE1162" s="28"/>
      <c r="DF1162" s="28"/>
      <c r="DG1162" s="28"/>
      <c r="DH1162" s="28"/>
      <c r="DI1162" s="28"/>
      <c r="DJ1162" s="28"/>
      <c r="DK1162" s="28"/>
      <c r="DL1162" s="28"/>
      <c r="DM1162" s="28"/>
      <c r="DN1162" s="28"/>
      <c r="DO1162" s="28"/>
      <c r="DP1162" s="28"/>
      <c r="DQ1162" s="28"/>
      <c r="DR1162" s="28"/>
      <c r="DS1162" s="28"/>
      <c r="DT1162" s="28"/>
      <c r="DU1162" s="28"/>
      <c r="DV1162" s="28"/>
      <c r="DW1162" s="28"/>
      <c r="DX1162" s="28"/>
      <c r="DY1162" s="28"/>
      <c r="DZ1162" s="28"/>
      <c r="EA1162" s="28"/>
      <c r="EB1162" s="28"/>
      <c r="EC1162" s="28"/>
      <c r="ED1162" s="28"/>
      <c r="EE1162" s="28"/>
      <c r="EF1162" s="28"/>
      <c r="EG1162" s="28"/>
      <c r="EH1162" s="28"/>
      <c r="EI1162" s="28"/>
      <c r="EJ1162" s="28"/>
      <c r="EK1162" s="28"/>
      <c r="EL1162" s="28"/>
      <c r="EM1162" s="28"/>
      <c r="EN1162" s="28"/>
      <c r="EO1162" s="28"/>
      <c r="EP1162" s="28"/>
      <c r="EQ1162" s="28"/>
      <c r="ER1162" s="28"/>
      <c r="ES1162" s="28"/>
      <c r="ET1162" s="28"/>
      <c r="EU1162" s="28"/>
      <c r="EV1162" s="28"/>
      <c r="EW1162" s="28"/>
      <c r="EX1162" s="28"/>
      <c r="EY1162" s="28"/>
      <c r="EZ1162" s="28"/>
      <c r="FA1162" s="28"/>
      <c r="FB1162" s="28"/>
      <c r="FC1162" s="28"/>
      <c r="FD1162" s="28"/>
      <c r="FE1162" s="28"/>
      <c r="FF1162" s="28"/>
      <c r="FG1162" s="28"/>
      <c r="FH1162" s="28"/>
      <c r="FI1162" s="28"/>
      <c r="FJ1162" s="28"/>
      <c r="FK1162" s="28"/>
      <c r="FL1162" s="28"/>
      <c r="FM1162" s="28"/>
      <c r="FN1162" s="28"/>
      <c r="FO1162" s="28"/>
      <c r="FP1162" s="28"/>
      <c r="FQ1162" s="28"/>
      <c r="FR1162" s="28"/>
      <c r="FS1162" s="28"/>
      <c r="FT1162" s="28"/>
      <c r="FU1162" s="28"/>
      <c r="FV1162" s="28"/>
      <c r="FW1162" s="28"/>
      <c r="FX1162" s="28"/>
      <c r="FY1162" s="28"/>
      <c r="FZ1162" s="28"/>
      <c r="GA1162" s="28"/>
      <c r="GB1162" s="28"/>
      <c r="GC1162" s="28"/>
      <c r="GD1162" s="28"/>
      <c r="GE1162" s="28"/>
      <c r="GF1162" s="28"/>
      <c r="GG1162" s="28"/>
      <c r="GH1162" s="28"/>
      <c r="GI1162" s="28"/>
      <c r="GJ1162" s="28"/>
      <c r="GK1162" s="28"/>
      <c r="GL1162" s="28"/>
      <c r="GM1162" s="28"/>
      <c r="GN1162" s="28"/>
      <c r="GO1162" s="28"/>
      <c r="GP1162" s="28"/>
      <c r="GQ1162" s="28"/>
      <c r="GR1162" s="28"/>
      <c r="GS1162" s="28"/>
      <c r="GT1162" s="28"/>
      <c r="GU1162" s="28"/>
      <c r="GV1162" s="28"/>
      <c r="GW1162" s="28"/>
      <c r="GX1162" s="28"/>
      <c r="GY1162" s="28"/>
      <c r="GZ1162" s="28"/>
      <c r="HA1162" s="28"/>
      <c r="HB1162" s="28"/>
      <c r="HC1162" s="28"/>
      <c r="HD1162" s="28"/>
      <c r="HE1162" s="28"/>
      <c r="HF1162" s="28"/>
      <c r="HG1162" s="28"/>
      <c r="HH1162" s="28"/>
      <c r="HI1162" s="28"/>
      <c r="HJ1162" s="28"/>
      <c r="HK1162" s="28"/>
      <c r="HL1162" s="28"/>
      <c r="HM1162" s="28"/>
      <c r="HN1162" s="28"/>
      <c r="HO1162" s="28"/>
      <c r="HP1162" s="28"/>
      <c r="HQ1162" s="28"/>
      <c r="HR1162" s="28"/>
      <c r="HS1162" s="28"/>
      <c r="HT1162" s="28"/>
      <c r="HU1162" s="28"/>
      <c r="HV1162" s="28"/>
      <c r="HW1162" s="28"/>
      <c r="HX1162" s="28"/>
      <c r="HY1162" s="28"/>
      <c r="HZ1162" s="28"/>
      <c r="IA1162" s="28"/>
      <c r="IB1162" s="28"/>
      <c r="IC1162" s="28"/>
      <c r="ID1162" s="28"/>
      <c r="IE1162" s="28"/>
      <c r="IF1162" s="28"/>
      <c r="IG1162" s="28"/>
      <c r="IH1162" s="28"/>
      <c r="II1162" s="28"/>
      <c r="IJ1162" s="28"/>
      <c r="IK1162" s="28"/>
      <c r="IL1162" s="28"/>
      <c r="IM1162" s="28"/>
      <c r="IN1162" s="28"/>
    </row>
    <row r="1163" spans="1:248" s="29" customFormat="1" ht="30">
      <c r="A1163" s="24">
        <v>4410000</v>
      </c>
      <c r="B1163" s="24"/>
      <c r="C1163" s="24"/>
      <c r="D1163" s="37" t="s">
        <v>455</v>
      </c>
      <c r="E1163" s="26"/>
      <c r="F1163" s="24"/>
      <c r="G1163" s="27"/>
      <c r="H1163" s="27"/>
      <c r="I1163" s="27">
        <v>27000000</v>
      </c>
      <c r="J1163" s="27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  <c r="BO1163" s="28"/>
      <c r="BP1163" s="28"/>
      <c r="BQ1163" s="28"/>
      <c r="BR1163" s="28"/>
      <c r="BS1163" s="28"/>
      <c r="BT1163" s="28"/>
      <c r="BU1163" s="28"/>
      <c r="BV1163" s="28"/>
      <c r="BW1163" s="28"/>
      <c r="BX1163" s="28"/>
      <c r="BY1163" s="28"/>
      <c r="BZ1163" s="28"/>
      <c r="CA1163" s="28"/>
      <c r="CB1163" s="28"/>
      <c r="CC1163" s="28"/>
      <c r="CD1163" s="28"/>
      <c r="CE1163" s="28"/>
      <c r="CF1163" s="28"/>
      <c r="CG1163" s="28"/>
      <c r="CH1163" s="28"/>
      <c r="CI1163" s="28"/>
      <c r="CJ1163" s="28"/>
      <c r="CK1163" s="28"/>
      <c r="CL1163" s="28"/>
      <c r="CM1163" s="28"/>
      <c r="CN1163" s="28"/>
      <c r="CO1163" s="28"/>
      <c r="CP1163" s="28"/>
      <c r="CQ1163" s="28"/>
      <c r="CR1163" s="28"/>
      <c r="CS1163" s="28"/>
      <c r="CT1163" s="28"/>
      <c r="CU1163" s="28"/>
      <c r="CV1163" s="28"/>
      <c r="CW1163" s="28"/>
      <c r="CX1163" s="28"/>
      <c r="CY1163" s="28"/>
      <c r="CZ1163" s="28"/>
      <c r="DA1163" s="28"/>
      <c r="DB1163" s="28"/>
      <c r="DC1163" s="28"/>
      <c r="DD1163" s="28"/>
      <c r="DE1163" s="28"/>
      <c r="DF1163" s="28"/>
      <c r="DG1163" s="28"/>
      <c r="DH1163" s="28"/>
      <c r="DI1163" s="28"/>
      <c r="DJ1163" s="28"/>
      <c r="DK1163" s="28"/>
      <c r="DL1163" s="28"/>
      <c r="DM1163" s="28"/>
      <c r="DN1163" s="28"/>
      <c r="DO1163" s="28"/>
      <c r="DP1163" s="28"/>
      <c r="DQ1163" s="28"/>
      <c r="DR1163" s="28"/>
      <c r="DS1163" s="28"/>
      <c r="DT1163" s="28"/>
      <c r="DU1163" s="28"/>
      <c r="DV1163" s="28"/>
      <c r="DW1163" s="28"/>
      <c r="DX1163" s="28"/>
      <c r="DY1163" s="28"/>
      <c r="DZ1163" s="28"/>
      <c r="EA1163" s="28"/>
      <c r="EB1163" s="28"/>
      <c r="EC1163" s="28"/>
      <c r="ED1163" s="28"/>
      <c r="EE1163" s="28"/>
      <c r="EF1163" s="28"/>
      <c r="EG1163" s="28"/>
      <c r="EH1163" s="28"/>
      <c r="EI1163" s="28"/>
      <c r="EJ1163" s="28"/>
      <c r="EK1163" s="28"/>
      <c r="EL1163" s="28"/>
      <c r="EM1163" s="28"/>
      <c r="EN1163" s="28"/>
      <c r="EO1163" s="28"/>
      <c r="EP1163" s="28"/>
      <c r="EQ1163" s="28"/>
      <c r="ER1163" s="28"/>
      <c r="ES1163" s="28"/>
      <c r="ET1163" s="28"/>
      <c r="EU1163" s="28"/>
      <c r="EV1163" s="28"/>
      <c r="EW1163" s="28"/>
      <c r="EX1163" s="28"/>
      <c r="EY1163" s="28"/>
      <c r="EZ1163" s="28"/>
      <c r="FA1163" s="28"/>
      <c r="FB1163" s="28"/>
      <c r="FC1163" s="28"/>
      <c r="FD1163" s="28"/>
      <c r="FE1163" s="28"/>
      <c r="FF1163" s="28"/>
      <c r="FG1163" s="28"/>
      <c r="FH1163" s="28"/>
      <c r="FI1163" s="28"/>
      <c r="FJ1163" s="28"/>
      <c r="FK1163" s="28"/>
      <c r="FL1163" s="28"/>
      <c r="FM1163" s="28"/>
      <c r="FN1163" s="28"/>
      <c r="FO1163" s="28"/>
      <c r="FP1163" s="28"/>
      <c r="FQ1163" s="28"/>
      <c r="FR1163" s="28"/>
      <c r="FS1163" s="28"/>
      <c r="FT1163" s="28"/>
      <c r="FU1163" s="28"/>
      <c r="FV1163" s="28"/>
      <c r="FW1163" s="28"/>
      <c r="FX1163" s="28"/>
      <c r="FY1163" s="28"/>
      <c r="FZ1163" s="28"/>
      <c r="GA1163" s="28"/>
      <c r="GB1163" s="28"/>
      <c r="GC1163" s="28"/>
      <c r="GD1163" s="28"/>
      <c r="GE1163" s="28"/>
      <c r="GF1163" s="28"/>
      <c r="GG1163" s="28"/>
      <c r="GH1163" s="28"/>
      <c r="GI1163" s="28"/>
      <c r="GJ1163" s="28"/>
      <c r="GK1163" s="28"/>
      <c r="GL1163" s="28"/>
      <c r="GM1163" s="28"/>
      <c r="GN1163" s="28"/>
      <c r="GO1163" s="28"/>
      <c r="GP1163" s="28"/>
      <c r="GQ1163" s="28"/>
      <c r="GR1163" s="28"/>
      <c r="GS1163" s="28"/>
      <c r="GT1163" s="28"/>
      <c r="GU1163" s="28"/>
      <c r="GV1163" s="28"/>
      <c r="GW1163" s="28"/>
      <c r="GX1163" s="28"/>
      <c r="GY1163" s="28"/>
      <c r="GZ1163" s="28"/>
      <c r="HA1163" s="28"/>
      <c r="HB1163" s="28"/>
      <c r="HC1163" s="28"/>
      <c r="HD1163" s="28"/>
      <c r="HE1163" s="28"/>
      <c r="HF1163" s="28"/>
      <c r="HG1163" s="28"/>
      <c r="HH1163" s="28"/>
      <c r="HI1163" s="28"/>
      <c r="HJ1163" s="28"/>
      <c r="HK1163" s="28"/>
      <c r="HL1163" s="28"/>
      <c r="HM1163" s="28"/>
      <c r="HN1163" s="28"/>
      <c r="HO1163" s="28"/>
      <c r="HP1163" s="28"/>
      <c r="HQ1163" s="28"/>
      <c r="HR1163" s="28"/>
      <c r="HS1163" s="28"/>
      <c r="HT1163" s="28"/>
      <c r="HU1163" s="28"/>
      <c r="HV1163" s="28"/>
      <c r="HW1163" s="28"/>
      <c r="HX1163" s="28"/>
      <c r="HY1163" s="28"/>
      <c r="HZ1163" s="28"/>
      <c r="IA1163" s="28"/>
      <c r="IB1163" s="28"/>
      <c r="IC1163" s="28"/>
      <c r="ID1163" s="28"/>
      <c r="IE1163" s="28"/>
      <c r="IF1163" s="28"/>
      <c r="IG1163" s="28"/>
      <c r="IH1163" s="28"/>
      <c r="II1163" s="28"/>
      <c r="IJ1163" s="28"/>
      <c r="IK1163" s="28"/>
      <c r="IL1163" s="28"/>
      <c r="IM1163" s="28"/>
      <c r="IN1163" s="28"/>
    </row>
    <row r="1164" spans="1:248" s="29" customFormat="1" ht="15">
      <c r="A1164" s="24"/>
      <c r="B1164" s="24"/>
      <c r="C1164" s="24"/>
      <c r="D1164" s="37"/>
      <c r="E1164" s="26"/>
      <c r="F1164" s="24"/>
      <c r="G1164" s="27"/>
      <c r="H1164" s="27"/>
      <c r="I1164" s="27"/>
      <c r="J1164" s="27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  <c r="BO1164" s="28"/>
      <c r="BP1164" s="28"/>
      <c r="BQ1164" s="28"/>
      <c r="BR1164" s="28"/>
      <c r="BS1164" s="28"/>
      <c r="BT1164" s="28"/>
      <c r="BU1164" s="28"/>
      <c r="BV1164" s="28"/>
      <c r="BW1164" s="28"/>
      <c r="BX1164" s="28"/>
      <c r="BY1164" s="28"/>
      <c r="BZ1164" s="28"/>
      <c r="CA1164" s="28"/>
      <c r="CB1164" s="28"/>
      <c r="CC1164" s="28"/>
      <c r="CD1164" s="28"/>
      <c r="CE1164" s="28"/>
      <c r="CF1164" s="28"/>
      <c r="CG1164" s="28"/>
      <c r="CH1164" s="28"/>
      <c r="CI1164" s="28"/>
      <c r="CJ1164" s="28"/>
      <c r="CK1164" s="28"/>
      <c r="CL1164" s="28"/>
      <c r="CM1164" s="28"/>
      <c r="CN1164" s="28"/>
      <c r="CO1164" s="28"/>
      <c r="CP1164" s="28"/>
      <c r="CQ1164" s="28"/>
      <c r="CR1164" s="28"/>
      <c r="CS1164" s="28"/>
      <c r="CT1164" s="28"/>
      <c r="CU1164" s="28"/>
      <c r="CV1164" s="28"/>
      <c r="CW1164" s="28"/>
      <c r="CX1164" s="28"/>
      <c r="CY1164" s="28"/>
      <c r="CZ1164" s="28"/>
      <c r="DA1164" s="28"/>
      <c r="DB1164" s="28"/>
      <c r="DC1164" s="28"/>
      <c r="DD1164" s="28"/>
      <c r="DE1164" s="28"/>
      <c r="DF1164" s="28"/>
      <c r="DG1164" s="28"/>
      <c r="DH1164" s="28"/>
      <c r="DI1164" s="28"/>
      <c r="DJ1164" s="28"/>
      <c r="DK1164" s="28"/>
      <c r="DL1164" s="28"/>
      <c r="DM1164" s="28"/>
      <c r="DN1164" s="28"/>
      <c r="DO1164" s="28"/>
      <c r="DP1164" s="28"/>
      <c r="DQ1164" s="28"/>
      <c r="DR1164" s="28"/>
      <c r="DS1164" s="28"/>
      <c r="DT1164" s="28"/>
      <c r="DU1164" s="28"/>
      <c r="DV1164" s="28"/>
      <c r="DW1164" s="28"/>
      <c r="DX1164" s="28"/>
      <c r="DY1164" s="28"/>
      <c r="DZ1164" s="28"/>
      <c r="EA1164" s="28"/>
      <c r="EB1164" s="28"/>
      <c r="EC1164" s="28"/>
      <c r="ED1164" s="28"/>
      <c r="EE1164" s="28"/>
      <c r="EF1164" s="28"/>
      <c r="EG1164" s="28"/>
      <c r="EH1164" s="28"/>
      <c r="EI1164" s="28"/>
      <c r="EJ1164" s="28"/>
      <c r="EK1164" s="28"/>
      <c r="EL1164" s="28"/>
      <c r="EM1164" s="28"/>
      <c r="EN1164" s="28"/>
      <c r="EO1164" s="28"/>
      <c r="EP1164" s="28"/>
      <c r="EQ1164" s="28"/>
      <c r="ER1164" s="28"/>
      <c r="ES1164" s="28"/>
      <c r="ET1164" s="28"/>
      <c r="EU1164" s="28"/>
      <c r="EV1164" s="28"/>
      <c r="EW1164" s="28"/>
      <c r="EX1164" s="28"/>
      <c r="EY1164" s="28"/>
      <c r="EZ1164" s="28"/>
      <c r="FA1164" s="28"/>
      <c r="FB1164" s="28"/>
      <c r="FC1164" s="28"/>
      <c r="FD1164" s="28"/>
      <c r="FE1164" s="28"/>
      <c r="FF1164" s="28"/>
      <c r="FG1164" s="28"/>
      <c r="FH1164" s="28"/>
      <c r="FI1164" s="28"/>
      <c r="FJ1164" s="28"/>
      <c r="FK1164" s="28"/>
      <c r="FL1164" s="28"/>
      <c r="FM1164" s="28"/>
      <c r="FN1164" s="28"/>
      <c r="FO1164" s="28"/>
      <c r="FP1164" s="28"/>
      <c r="FQ1164" s="28"/>
      <c r="FR1164" s="28"/>
      <c r="FS1164" s="28"/>
      <c r="FT1164" s="28"/>
      <c r="FU1164" s="28"/>
      <c r="FV1164" s="28"/>
      <c r="FW1164" s="28"/>
      <c r="FX1164" s="28"/>
      <c r="FY1164" s="28"/>
      <c r="FZ1164" s="28"/>
      <c r="GA1164" s="28"/>
      <c r="GB1164" s="28"/>
      <c r="GC1164" s="28"/>
      <c r="GD1164" s="28"/>
      <c r="GE1164" s="28"/>
      <c r="GF1164" s="28"/>
      <c r="GG1164" s="28"/>
      <c r="GH1164" s="28"/>
      <c r="GI1164" s="28"/>
      <c r="GJ1164" s="28"/>
      <c r="GK1164" s="28"/>
      <c r="GL1164" s="28"/>
      <c r="GM1164" s="28"/>
      <c r="GN1164" s="28"/>
      <c r="GO1164" s="28"/>
      <c r="GP1164" s="28"/>
      <c r="GQ1164" s="28"/>
      <c r="GR1164" s="28"/>
      <c r="GS1164" s="28"/>
      <c r="GT1164" s="28"/>
      <c r="GU1164" s="28"/>
      <c r="GV1164" s="28"/>
      <c r="GW1164" s="28"/>
      <c r="GX1164" s="28"/>
      <c r="GY1164" s="28"/>
      <c r="GZ1164" s="28"/>
      <c r="HA1164" s="28"/>
      <c r="HB1164" s="28"/>
      <c r="HC1164" s="28"/>
      <c r="HD1164" s="28"/>
      <c r="HE1164" s="28"/>
      <c r="HF1164" s="28"/>
      <c r="HG1164" s="28"/>
      <c r="HH1164" s="28"/>
      <c r="HI1164" s="28"/>
      <c r="HJ1164" s="28"/>
      <c r="HK1164" s="28"/>
      <c r="HL1164" s="28"/>
      <c r="HM1164" s="28"/>
      <c r="HN1164" s="28"/>
      <c r="HO1164" s="28"/>
      <c r="HP1164" s="28"/>
      <c r="HQ1164" s="28"/>
      <c r="HR1164" s="28"/>
      <c r="HS1164" s="28"/>
      <c r="HT1164" s="28"/>
      <c r="HU1164" s="28"/>
      <c r="HV1164" s="28"/>
      <c r="HW1164" s="28"/>
      <c r="HX1164" s="28"/>
      <c r="HY1164" s="28"/>
      <c r="HZ1164" s="28"/>
      <c r="IA1164" s="28"/>
      <c r="IB1164" s="28"/>
      <c r="IC1164" s="28"/>
      <c r="ID1164" s="28"/>
      <c r="IE1164" s="28"/>
      <c r="IF1164" s="28"/>
      <c r="IG1164" s="28"/>
      <c r="IH1164" s="28"/>
      <c r="II1164" s="28"/>
      <c r="IJ1164" s="28"/>
      <c r="IK1164" s="28"/>
      <c r="IL1164" s="28"/>
      <c r="IM1164" s="28"/>
      <c r="IN1164" s="28"/>
    </row>
    <row r="1165" spans="1:248" s="35" customFormat="1" ht="60">
      <c r="A1165" s="30" t="s">
        <v>560</v>
      </c>
      <c r="B1165" s="30" t="s">
        <v>43</v>
      </c>
      <c r="C1165" s="30" t="s">
        <v>44</v>
      </c>
      <c r="D1165" s="30" t="s">
        <v>512</v>
      </c>
      <c r="E1165" s="32" t="s">
        <v>456</v>
      </c>
      <c r="F1165" s="30" t="s">
        <v>149</v>
      </c>
      <c r="G1165" s="33">
        <v>27000000</v>
      </c>
      <c r="H1165" s="33"/>
      <c r="I1165" s="33">
        <v>27000000</v>
      </c>
      <c r="J1165" s="33">
        <v>100</v>
      </c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  <c r="BA1165" s="34"/>
      <c r="BB1165" s="34"/>
      <c r="BC1165" s="34"/>
      <c r="BD1165" s="34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4"/>
      <c r="BQ1165" s="34"/>
      <c r="BR1165" s="34"/>
      <c r="BS1165" s="34"/>
      <c r="BT1165" s="34"/>
      <c r="BU1165" s="34"/>
      <c r="BV1165" s="34"/>
      <c r="BW1165" s="34"/>
      <c r="BX1165" s="34"/>
      <c r="BY1165" s="34"/>
      <c r="BZ1165" s="34"/>
      <c r="CA1165" s="34"/>
      <c r="CB1165" s="34"/>
      <c r="CC1165" s="34"/>
      <c r="CD1165" s="34"/>
      <c r="CE1165" s="34"/>
      <c r="CF1165" s="34"/>
      <c r="CG1165" s="34"/>
      <c r="CH1165" s="34"/>
      <c r="CI1165" s="34"/>
      <c r="CJ1165" s="34"/>
      <c r="CK1165" s="34"/>
      <c r="CL1165" s="34"/>
      <c r="CM1165" s="34"/>
      <c r="CN1165" s="34"/>
      <c r="CO1165" s="34"/>
      <c r="CP1165" s="34"/>
      <c r="CQ1165" s="34"/>
      <c r="CR1165" s="34"/>
      <c r="CS1165" s="34"/>
      <c r="CT1165" s="34"/>
      <c r="CU1165" s="34"/>
      <c r="CV1165" s="34"/>
      <c r="CW1165" s="34"/>
      <c r="CX1165" s="34"/>
      <c r="CY1165" s="34"/>
      <c r="CZ1165" s="34"/>
      <c r="DA1165" s="34"/>
      <c r="DB1165" s="34"/>
      <c r="DC1165" s="34"/>
      <c r="DD1165" s="34"/>
      <c r="DE1165" s="34"/>
      <c r="DF1165" s="34"/>
      <c r="DG1165" s="34"/>
      <c r="DH1165" s="34"/>
      <c r="DI1165" s="34"/>
      <c r="DJ1165" s="34"/>
      <c r="DK1165" s="34"/>
      <c r="DL1165" s="34"/>
      <c r="DM1165" s="34"/>
      <c r="DN1165" s="34"/>
      <c r="DO1165" s="34"/>
      <c r="DP1165" s="34"/>
      <c r="DQ1165" s="34"/>
      <c r="DR1165" s="34"/>
      <c r="DS1165" s="34"/>
      <c r="DT1165" s="34"/>
      <c r="DU1165" s="34"/>
      <c r="DV1165" s="34"/>
      <c r="DW1165" s="34"/>
      <c r="DX1165" s="34"/>
      <c r="DY1165" s="34"/>
      <c r="DZ1165" s="34"/>
      <c r="EA1165" s="34"/>
      <c r="EB1165" s="34"/>
      <c r="EC1165" s="34"/>
      <c r="ED1165" s="34"/>
      <c r="EE1165" s="34"/>
      <c r="EF1165" s="34"/>
      <c r="EG1165" s="34"/>
      <c r="EH1165" s="34"/>
      <c r="EI1165" s="34"/>
      <c r="EJ1165" s="34"/>
      <c r="EK1165" s="34"/>
      <c r="EL1165" s="34"/>
      <c r="EM1165" s="34"/>
      <c r="EN1165" s="34"/>
      <c r="EO1165" s="34"/>
      <c r="EP1165" s="34"/>
      <c r="EQ1165" s="34"/>
      <c r="ER1165" s="34"/>
      <c r="ES1165" s="34"/>
      <c r="ET1165" s="34"/>
      <c r="EU1165" s="34"/>
      <c r="EV1165" s="34"/>
      <c r="EW1165" s="34"/>
      <c r="EX1165" s="34"/>
      <c r="EY1165" s="34"/>
      <c r="EZ1165" s="34"/>
      <c r="FA1165" s="34"/>
      <c r="FB1165" s="34"/>
      <c r="FC1165" s="34"/>
      <c r="FD1165" s="34"/>
      <c r="FE1165" s="34"/>
      <c r="FF1165" s="34"/>
      <c r="FG1165" s="34"/>
      <c r="FH1165" s="34"/>
      <c r="FI1165" s="34"/>
      <c r="FJ1165" s="34"/>
      <c r="FK1165" s="34"/>
      <c r="FL1165" s="34"/>
      <c r="FM1165" s="34"/>
      <c r="FN1165" s="34"/>
      <c r="FO1165" s="34"/>
      <c r="FP1165" s="34"/>
      <c r="FQ1165" s="34"/>
      <c r="FR1165" s="34"/>
      <c r="FS1165" s="34"/>
      <c r="FT1165" s="34"/>
      <c r="FU1165" s="34"/>
      <c r="FV1165" s="34"/>
      <c r="FW1165" s="34"/>
      <c r="FX1165" s="34"/>
      <c r="FY1165" s="34"/>
      <c r="FZ1165" s="34"/>
      <c r="GA1165" s="34"/>
      <c r="GB1165" s="34"/>
      <c r="GC1165" s="34"/>
      <c r="GD1165" s="34"/>
      <c r="GE1165" s="34"/>
      <c r="GF1165" s="34"/>
      <c r="GG1165" s="34"/>
      <c r="GH1165" s="34"/>
      <c r="GI1165" s="34"/>
      <c r="GJ1165" s="34"/>
      <c r="GK1165" s="34"/>
      <c r="GL1165" s="34"/>
      <c r="GM1165" s="34"/>
      <c r="GN1165" s="34"/>
      <c r="GO1165" s="34"/>
      <c r="GP1165" s="34"/>
      <c r="GQ1165" s="34"/>
      <c r="GR1165" s="34"/>
      <c r="GS1165" s="34"/>
      <c r="GT1165" s="34"/>
      <c r="GU1165" s="34"/>
      <c r="GV1165" s="34"/>
      <c r="GW1165" s="34"/>
      <c r="GX1165" s="34"/>
      <c r="GY1165" s="34"/>
      <c r="GZ1165" s="34"/>
      <c r="HA1165" s="34"/>
      <c r="HB1165" s="34"/>
      <c r="HC1165" s="34"/>
      <c r="HD1165" s="34"/>
      <c r="HE1165" s="34"/>
      <c r="HF1165" s="34"/>
      <c r="HG1165" s="34"/>
      <c r="HH1165" s="34"/>
      <c r="HI1165" s="34"/>
      <c r="HJ1165" s="34"/>
      <c r="HK1165" s="34"/>
      <c r="HL1165" s="34"/>
      <c r="HM1165" s="34"/>
      <c r="HN1165" s="34"/>
      <c r="HO1165" s="34"/>
      <c r="HP1165" s="34"/>
      <c r="HQ1165" s="34"/>
      <c r="HR1165" s="34"/>
      <c r="HS1165" s="34"/>
      <c r="HT1165" s="34"/>
      <c r="HU1165" s="34"/>
      <c r="HV1165" s="34"/>
      <c r="HW1165" s="34"/>
      <c r="HX1165" s="34"/>
      <c r="HY1165" s="34"/>
      <c r="HZ1165" s="34"/>
      <c r="IA1165" s="34"/>
      <c r="IB1165" s="34"/>
      <c r="IC1165" s="34"/>
      <c r="ID1165" s="34"/>
      <c r="IE1165" s="34"/>
      <c r="IF1165" s="34"/>
      <c r="IG1165" s="34"/>
      <c r="IH1165" s="34"/>
      <c r="II1165" s="34"/>
      <c r="IJ1165" s="34"/>
      <c r="IK1165" s="34"/>
      <c r="IL1165" s="34"/>
      <c r="IM1165" s="34"/>
      <c r="IN1165" s="34"/>
    </row>
    <row r="1166" spans="1:248" s="35" customFormat="1" ht="15">
      <c r="A1166" s="30"/>
      <c r="B1166" s="30"/>
      <c r="C1166" s="30"/>
      <c r="D1166" s="30"/>
      <c r="E1166" s="32"/>
      <c r="F1166" s="30"/>
      <c r="G1166" s="33"/>
      <c r="H1166" s="33"/>
      <c r="I1166" s="33"/>
      <c r="J1166" s="33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  <c r="BA1166" s="34"/>
      <c r="BB1166" s="34"/>
      <c r="BC1166" s="34"/>
      <c r="BD1166" s="34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4"/>
      <c r="BQ1166" s="34"/>
      <c r="BR1166" s="34"/>
      <c r="BS1166" s="34"/>
      <c r="BT1166" s="34"/>
      <c r="BU1166" s="34"/>
      <c r="BV1166" s="34"/>
      <c r="BW1166" s="34"/>
      <c r="BX1166" s="34"/>
      <c r="BY1166" s="34"/>
      <c r="BZ1166" s="34"/>
      <c r="CA1166" s="34"/>
      <c r="CB1166" s="34"/>
      <c r="CC1166" s="34"/>
      <c r="CD1166" s="34"/>
      <c r="CE1166" s="34"/>
      <c r="CF1166" s="34"/>
      <c r="CG1166" s="34"/>
      <c r="CH1166" s="34"/>
      <c r="CI1166" s="34"/>
      <c r="CJ1166" s="34"/>
      <c r="CK1166" s="34"/>
      <c r="CL1166" s="34"/>
      <c r="CM1166" s="34"/>
      <c r="CN1166" s="34"/>
      <c r="CO1166" s="34"/>
      <c r="CP1166" s="34"/>
      <c r="CQ1166" s="34"/>
      <c r="CR1166" s="34"/>
      <c r="CS1166" s="34"/>
      <c r="CT1166" s="34"/>
      <c r="CU1166" s="34"/>
      <c r="CV1166" s="34"/>
      <c r="CW1166" s="34"/>
      <c r="CX1166" s="34"/>
      <c r="CY1166" s="34"/>
      <c r="CZ1166" s="34"/>
      <c r="DA1166" s="34"/>
      <c r="DB1166" s="34"/>
      <c r="DC1166" s="34"/>
      <c r="DD1166" s="34"/>
      <c r="DE1166" s="34"/>
      <c r="DF1166" s="34"/>
      <c r="DG1166" s="34"/>
      <c r="DH1166" s="34"/>
      <c r="DI1166" s="34"/>
      <c r="DJ1166" s="34"/>
      <c r="DK1166" s="34"/>
      <c r="DL1166" s="34"/>
      <c r="DM1166" s="34"/>
      <c r="DN1166" s="34"/>
      <c r="DO1166" s="34"/>
      <c r="DP1166" s="34"/>
      <c r="DQ1166" s="34"/>
      <c r="DR1166" s="34"/>
      <c r="DS1166" s="34"/>
      <c r="DT1166" s="34"/>
      <c r="DU1166" s="34"/>
      <c r="DV1166" s="34"/>
      <c r="DW1166" s="34"/>
      <c r="DX1166" s="34"/>
      <c r="DY1166" s="34"/>
      <c r="DZ1166" s="34"/>
      <c r="EA1166" s="34"/>
      <c r="EB1166" s="34"/>
      <c r="EC1166" s="34"/>
      <c r="ED1166" s="34"/>
      <c r="EE1166" s="34"/>
      <c r="EF1166" s="34"/>
      <c r="EG1166" s="34"/>
      <c r="EH1166" s="34"/>
      <c r="EI1166" s="34"/>
      <c r="EJ1166" s="34"/>
      <c r="EK1166" s="34"/>
      <c r="EL1166" s="34"/>
      <c r="EM1166" s="34"/>
      <c r="EN1166" s="34"/>
      <c r="EO1166" s="34"/>
      <c r="EP1166" s="34"/>
      <c r="EQ1166" s="34"/>
      <c r="ER1166" s="34"/>
      <c r="ES1166" s="34"/>
      <c r="ET1166" s="34"/>
      <c r="EU1166" s="34"/>
      <c r="EV1166" s="34"/>
      <c r="EW1166" s="34"/>
      <c r="EX1166" s="34"/>
      <c r="EY1166" s="34"/>
      <c r="EZ1166" s="34"/>
      <c r="FA1166" s="34"/>
      <c r="FB1166" s="34"/>
      <c r="FC1166" s="34"/>
      <c r="FD1166" s="34"/>
      <c r="FE1166" s="34"/>
      <c r="FF1166" s="34"/>
      <c r="FG1166" s="34"/>
      <c r="FH1166" s="34"/>
      <c r="FI1166" s="34"/>
      <c r="FJ1166" s="34"/>
      <c r="FK1166" s="34"/>
      <c r="FL1166" s="34"/>
      <c r="FM1166" s="34"/>
      <c r="FN1166" s="34"/>
      <c r="FO1166" s="34"/>
      <c r="FP1166" s="34"/>
      <c r="FQ1166" s="34"/>
      <c r="FR1166" s="34"/>
      <c r="FS1166" s="34"/>
      <c r="FT1166" s="34"/>
      <c r="FU1166" s="34"/>
      <c r="FV1166" s="34"/>
      <c r="FW1166" s="34"/>
      <c r="FX1166" s="34"/>
      <c r="FY1166" s="34"/>
      <c r="FZ1166" s="34"/>
      <c r="GA1166" s="34"/>
      <c r="GB1166" s="34"/>
      <c r="GC1166" s="34"/>
      <c r="GD1166" s="34"/>
      <c r="GE1166" s="34"/>
      <c r="GF1166" s="34"/>
      <c r="GG1166" s="34"/>
      <c r="GH1166" s="34"/>
      <c r="GI1166" s="34"/>
      <c r="GJ1166" s="34"/>
      <c r="GK1166" s="34"/>
      <c r="GL1166" s="34"/>
      <c r="GM1166" s="34"/>
      <c r="GN1166" s="34"/>
      <c r="GO1166" s="34"/>
      <c r="GP1166" s="34"/>
      <c r="GQ1166" s="34"/>
      <c r="GR1166" s="34"/>
      <c r="GS1166" s="34"/>
      <c r="GT1166" s="34"/>
      <c r="GU1166" s="34"/>
      <c r="GV1166" s="34"/>
      <c r="GW1166" s="34"/>
      <c r="GX1166" s="34"/>
      <c r="GY1166" s="34"/>
      <c r="GZ1166" s="34"/>
      <c r="HA1166" s="34"/>
      <c r="HB1166" s="34"/>
      <c r="HC1166" s="34"/>
      <c r="HD1166" s="34"/>
      <c r="HE1166" s="34"/>
      <c r="HF1166" s="34"/>
      <c r="HG1166" s="34"/>
      <c r="HH1166" s="34"/>
      <c r="HI1166" s="34"/>
      <c r="HJ1166" s="34"/>
      <c r="HK1166" s="34"/>
      <c r="HL1166" s="34"/>
      <c r="HM1166" s="34"/>
      <c r="HN1166" s="34"/>
      <c r="HO1166" s="34"/>
      <c r="HP1166" s="34"/>
      <c r="HQ1166" s="34"/>
      <c r="HR1166" s="34"/>
      <c r="HS1166" s="34"/>
      <c r="HT1166" s="34"/>
      <c r="HU1166" s="34"/>
      <c r="HV1166" s="34"/>
      <c r="HW1166" s="34"/>
      <c r="HX1166" s="34"/>
      <c r="HY1166" s="34"/>
      <c r="HZ1166" s="34"/>
      <c r="IA1166" s="34"/>
      <c r="IB1166" s="34"/>
      <c r="IC1166" s="34"/>
      <c r="ID1166" s="34"/>
      <c r="IE1166" s="34"/>
      <c r="IF1166" s="34"/>
      <c r="IG1166" s="34"/>
      <c r="IH1166" s="34"/>
      <c r="II1166" s="34"/>
      <c r="IJ1166" s="34"/>
      <c r="IK1166" s="34"/>
      <c r="IL1166" s="34"/>
      <c r="IM1166" s="34"/>
      <c r="IN1166" s="34"/>
    </row>
    <row r="1167" spans="1:248" s="35" customFormat="1" ht="15">
      <c r="A1167" s="30"/>
      <c r="B1167" s="30"/>
      <c r="C1167" s="30"/>
      <c r="D1167" s="30"/>
      <c r="E1167" s="32" t="s">
        <v>11</v>
      </c>
      <c r="F1167" s="30"/>
      <c r="G1167" s="33"/>
      <c r="H1167" s="33"/>
      <c r="I1167" s="33"/>
      <c r="J1167" s="33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  <c r="CI1167" s="34"/>
      <c r="CJ1167" s="34"/>
      <c r="CK1167" s="34"/>
      <c r="CL1167" s="34"/>
      <c r="CM1167" s="34"/>
      <c r="CN1167" s="34"/>
      <c r="CO1167" s="34"/>
      <c r="CP1167" s="34"/>
      <c r="CQ1167" s="34"/>
      <c r="CR1167" s="34"/>
      <c r="CS1167" s="34"/>
      <c r="CT1167" s="34"/>
      <c r="CU1167" s="34"/>
      <c r="CV1167" s="34"/>
      <c r="CW1167" s="34"/>
      <c r="CX1167" s="34"/>
      <c r="CY1167" s="34"/>
      <c r="CZ1167" s="34"/>
      <c r="DA1167" s="34"/>
      <c r="DB1167" s="34"/>
      <c r="DC1167" s="34"/>
      <c r="DD1167" s="34"/>
      <c r="DE1167" s="34"/>
      <c r="DF1167" s="34"/>
      <c r="DG1167" s="34"/>
      <c r="DH1167" s="34"/>
      <c r="DI1167" s="34"/>
      <c r="DJ1167" s="34"/>
      <c r="DK1167" s="34"/>
      <c r="DL1167" s="34"/>
      <c r="DM1167" s="34"/>
      <c r="DN1167" s="34"/>
      <c r="DO1167" s="34"/>
      <c r="DP1167" s="34"/>
      <c r="DQ1167" s="34"/>
      <c r="DR1167" s="34"/>
      <c r="DS1167" s="34"/>
      <c r="DT1167" s="34"/>
      <c r="DU1167" s="34"/>
      <c r="DV1167" s="34"/>
      <c r="DW1167" s="34"/>
      <c r="DX1167" s="34"/>
      <c r="DY1167" s="34"/>
      <c r="DZ1167" s="34"/>
      <c r="EA1167" s="34"/>
      <c r="EB1167" s="34"/>
      <c r="EC1167" s="34"/>
      <c r="ED1167" s="34"/>
      <c r="EE1167" s="34"/>
      <c r="EF1167" s="34"/>
      <c r="EG1167" s="34"/>
      <c r="EH1167" s="34"/>
      <c r="EI1167" s="34"/>
      <c r="EJ1167" s="34"/>
      <c r="EK1167" s="34"/>
      <c r="EL1167" s="34"/>
      <c r="EM1167" s="34"/>
      <c r="EN1167" s="34"/>
      <c r="EO1167" s="34"/>
      <c r="EP1167" s="34"/>
      <c r="EQ1167" s="34"/>
      <c r="ER1167" s="34"/>
      <c r="ES1167" s="34"/>
      <c r="ET1167" s="34"/>
      <c r="EU1167" s="34"/>
      <c r="EV1167" s="34"/>
      <c r="EW1167" s="34"/>
      <c r="EX1167" s="34"/>
      <c r="EY1167" s="34"/>
      <c r="EZ1167" s="34"/>
      <c r="FA1167" s="34"/>
      <c r="FB1167" s="34"/>
      <c r="FC1167" s="34"/>
      <c r="FD1167" s="34"/>
      <c r="FE1167" s="34"/>
      <c r="FF1167" s="34"/>
      <c r="FG1167" s="34"/>
      <c r="FH1167" s="34"/>
      <c r="FI1167" s="34"/>
      <c r="FJ1167" s="34"/>
      <c r="FK1167" s="34"/>
      <c r="FL1167" s="34"/>
      <c r="FM1167" s="34"/>
      <c r="FN1167" s="34"/>
      <c r="FO1167" s="34"/>
      <c r="FP1167" s="34"/>
      <c r="FQ1167" s="34"/>
      <c r="FR1167" s="34"/>
      <c r="FS1167" s="34"/>
      <c r="FT1167" s="34"/>
      <c r="FU1167" s="34"/>
      <c r="FV1167" s="34"/>
      <c r="FW1167" s="34"/>
      <c r="FX1167" s="34"/>
      <c r="FY1167" s="34"/>
      <c r="FZ1167" s="34"/>
      <c r="GA1167" s="34"/>
      <c r="GB1167" s="34"/>
      <c r="GC1167" s="34"/>
      <c r="GD1167" s="34"/>
      <c r="GE1167" s="34"/>
      <c r="GF1167" s="34"/>
      <c r="GG1167" s="34"/>
      <c r="GH1167" s="34"/>
      <c r="GI1167" s="34"/>
      <c r="GJ1167" s="34"/>
      <c r="GK1167" s="34"/>
      <c r="GL1167" s="34"/>
      <c r="GM1167" s="34"/>
      <c r="GN1167" s="34"/>
      <c r="GO1167" s="34"/>
      <c r="GP1167" s="34"/>
      <c r="GQ1167" s="34"/>
      <c r="GR1167" s="34"/>
      <c r="GS1167" s="34"/>
      <c r="GT1167" s="34"/>
      <c r="GU1167" s="34"/>
      <c r="GV1167" s="34"/>
      <c r="GW1167" s="34"/>
      <c r="GX1167" s="34"/>
      <c r="GY1167" s="34"/>
      <c r="GZ1167" s="34"/>
      <c r="HA1167" s="34"/>
      <c r="HB1167" s="34"/>
      <c r="HC1167" s="34"/>
      <c r="HD1167" s="34"/>
      <c r="HE1167" s="34"/>
      <c r="HF1167" s="34"/>
      <c r="HG1167" s="34"/>
      <c r="HH1167" s="34"/>
      <c r="HI1167" s="34"/>
      <c r="HJ1167" s="34"/>
      <c r="HK1167" s="34"/>
      <c r="HL1167" s="34"/>
      <c r="HM1167" s="34"/>
      <c r="HN1167" s="34"/>
      <c r="HO1167" s="34"/>
      <c r="HP1167" s="34"/>
      <c r="HQ1167" s="34"/>
      <c r="HR1167" s="34"/>
      <c r="HS1167" s="34"/>
      <c r="HT1167" s="34"/>
      <c r="HU1167" s="34"/>
      <c r="HV1167" s="34"/>
      <c r="HW1167" s="34"/>
      <c r="HX1167" s="34"/>
      <c r="HY1167" s="34"/>
      <c r="HZ1167" s="34"/>
      <c r="IA1167" s="34"/>
      <c r="IB1167" s="34"/>
      <c r="IC1167" s="34"/>
      <c r="ID1167" s="34"/>
      <c r="IE1167" s="34"/>
      <c r="IF1167" s="34"/>
      <c r="IG1167" s="34"/>
      <c r="IH1167" s="34"/>
      <c r="II1167" s="34"/>
      <c r="IJ1167" s="34"/>
      <c r="IK1167" s="34"/>
      <c r="IL1167" s="34"/>
      <c r="IM1167" s="34"/>
      <c r="IN1167" s="34"/>
    </row>
    <row r="1168" spans="1:248" s="35" customFormat="1" ht="15">
      <c r="A1168" s="30"/>
      <c r="B1168" s="30"/>
      <c r="C1168" s="30"/>
      <c r="D1168" s="30"/>
      <c r="E1168" s="32"/>
      <c r="F1168" s="30"/>
      <c r="G1168" s="33"/>
      <c r="H1168" s="33"/>
      <c r="I1168" s="33"/>
      <c r="J1168" s="33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  <c r="BC1168" s="34"/>
      <c r="BD1168" s="34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4"/>
      <c r="BQ1168" s="34"/>
      <c r="BR1168" s="34"/>
      <c r="BS1168" s="34"/>
      <c r="BT1168" s="34"/>
      <c r="BU1168" s="34"/>
      <c r="BV1168" s="34"/>
      <c r="BW1168" s="34"/>
      <c r="BX1168" s="34"/>
      <c r="BY1168" s="34"/>
      <c r="BZ1168" s="34"/>
      <c r="CA1168" s="34"/>
      <c r="CB1168" s="34"/>
      <c r="CC1168" s="34"/>
      <c r="CD1168" s="34"/>
      <c r="CE1168" s="34"/>
      <c r="CF1168" s="34"/>
      <c r="CG1168" s="34"/>
      <c r="CH1168" s="34"/>
      <c r="CI1168" s="34"/>
      <c r="CJ1168" s="34"/>
      <c r="CK1168" s="34"/>
      <c r="CL1168" s="34"/>
      <c r="CM1168" s="34"/>
      <c r="CN1168" s="34"/>
      <c r="CO1168" s="34"/>
      <c r="CP1168" s="34"/>
      <c r="CQ1168" s="34"/>
      <c r="CR1168" s="34"/>
      <c r="CS1168" s="34"/>
      <c r="CT1168" s="34"/>
      <c r="CU1168" s="34"/>
      <c r="CV1168" s="34"/>
      <c r="CW1168" s="34"/>
      <c r="CX1168" s="34"/>
      <c r="CY1168" s="34"/>
      <c r="CZ1168" s="34"/>
      <c r="DA1168" s="34"/>
      <c r="DB1168" s="34"/>
      <c r="DC1168" s="34"/>
      <c r="DD1168" s="34"/>
      <c r="DE1168" s="34"/>
      <c r="DF1168" s="34"/>
      <c r="DG1168" s="34"/>
      <c r="DH1168" s="34"/>
      <c r="DI1168" s="34"/>
      <c r="DJ1168" s="34"/>
      <c r="DK1168" s="34"/>
      <c r="DL1168" s="34"/>
      <c r="DM1168" s="34"/>
      <c r="DN1168" s="34"/>
      <c r="DO1168" s="34"/>
      <c r="DP1168" s="34"/>
      <c r="DQ1168" s="34"/>
      <c r="DR1168" s="34"/>
      <c r="DS1168" s="34"/>
      <c r="DT1168" s="34"/>
      <c r="DU1168" s="34"/>
      <c r="DV1168" s="34"/>
      <c r="DW1168" s="34"/>
      <c r="DX1168" s="34"/>
      <c r="DY1168" s="34"/>
      <c r="DZ1168" s="34"/>
      <c r="EA1168" s="34"/>
      <c r="EB1168" s="34"/>
      <c r="EC1168" s="34"/>
      <c r="ED1168" s="34"/>
      <c r="EE1168" s="34"/>
      <c r="EF1168" s="34"/>
      <c r="EG1168" s="34"/>
      <c r="EH1168" s="34"/>
      <c r="EI1168" s="34"/>
      <c r="EJ1168" s="34"/>
      <c r="EK1168" s="34"/>
      <c r="EL1168" s="34"/>
      <c r="EM1168" s="34"/>
      <c r="EN1168" s="34"/>
      <c r="EO1168" s="34"/>
      <c r="EP1168" s="34"/>
      <c r="EQ1168" s="34"/>
      <c r="ER1168" s="34"/>
      <c r="ES1168" s="34"/>
      <c r="ET1168" s="34"/>
      <c r="EU1168" s="34"/>
      <c r="EV1168" s="34"/>
      <c r="EW1168" s="34"/>
      <c r="EX1168" s="34"/>
      <c r="EY1168" s="34"/>
      <c r="EZ1168" s="34"/>
      <c r="FA1168" s="34"/>
      <c r="FB1168" s="34"/>
      <c r="FC1168" s="34"/>
      <c r="FD1168" s="34"/>
      <c r="FE1168" s="34"/>
      <c r="FF1168" s="34"/>
      <c r="FG1168" s="34"/>
      <c r="FH1168" s="34"/>
      <c r="FI1168" s="34"/>
      <c r="FJ1168" s="34"/>
      <c r="FK1168" s="34"/>
      <c r="FL1168" s="34"/>
      <c r="FM1168" s="34"/>
      <c r="FN1168" s="34"/>
      <c r="FO1168" s="34"/>
      <c r="FP1168" s="34"/>
      <c r="FQ1168" s="34"/>
      <c r="FR1168" s="34"/>
      <c r="FS1168" s="34"/>
      <c r="FT1168" s="34"/>
      <c r="FU1168" s="34"/>
      <c r="FV1168" s="34"/>
      <c r="FW1168" s="34"/>
      <c r="FX1168" s="34"/>
      <c r="FY1168" s="34"/>
      <c r="FZ1168" s="34"/>
      <c r="GA1168" s="34"/>
      <c r="GB1168" s="34"/>
      <c r="GC1168" s="34"/>
      <c r="GD1168" s="34"/>
      <c r="GE1168" s="34"/>
      <c r="GF1168" s="34"/>
      <c r="GG1168" s="34"/>
      <c r="GH1168" s="34"/>
      <c r="GI1168" s="34"/>
      <c r="GJ1168" s="34"/>
      <c r="GK1168" s="34"/>
      <c r="GL1168" s="34"/>
      <c r="GM1168" s="34"/>
      <c r="GN1168" s="34"/>
      <c r="GO1168" s="34"/>
      <c r="GP1168" s="34"/>
      <c r="GQ1168" s="34"/>
      <c r="GR1168" s="34"/>
      <c r="GS1168" s="34"/>
      <c r="GT1168" s="34"/>
      <c r="GU1168" s="34"/>
      <c r="GV1168" s="34"/>
      <c r="GW1168" s="34"/>
      <c r="GX1168" s="34"/>
      <c r="GY1168" s="34"/>
      <c r="GZ1168" s="34"/>
      <c r="HA1168" s="34"/>
      <c r="HB1168" s="34"/>
      <c r="HC1168" s="34"/>
      <c r="HD1168" s="34"/>
      <c r="HE1168" s="34"/>
      <c r="HF1168" s="34"/>
      <c r="HG1168" s="34"/>
      <c r="HH1168" s="34"/>
      <c r="HI1168" s="34"/>
      <c r="HJ1168" s="34"/>
      <c r="HK1168" s="34"/>
      <c r="HL1168" s="34"/>
      <c r="HM1168" s="34"/>
      <c r="HN1168" s="34"/>
      <c r="HO1168" s="34"/>
      <c r="HP1168" s="34"/>
      <c r="HQ1168" s="34"/>
      <c r="HR1168" s="34"/>
      <c r="HS1168" s="34"/>
      <c r="HT1168" s="34"/>
      <c r="HU1168" s="34"/>
      <c r="HV1168" s="34"/>
      <c r="HW1168" s="34"/>
      <c r="HX1168" s="34"/>
      <c r="HY1168" s="34"/>
      <c r="HZ1168" s="34"/>
      <c r="IA1168" s="34"/>
      <c r="IB1168" s="34"/>
      <c r="IC1168" s="34"/>
      <c r="ID1168" s="34"/>
      <c r="IE1168" s="34"/>
      <c r="IF1168" s="34"/>
      <c r="IG1168" s="34"/>
      <c r="IH1168" s="34"/>
      <c r="II1168" s="34"/>
      <c r="IJ1168" s="34"/>
      <c r="IK1168" s="34"/>
      <c r="IL1168" s="34"/>
      <c r="IM1168" s="34"/>
      <c r="IN1168" s="34"/>
    </row>
    <row r="1169" spans="1:248" s="35" customFormat="1" ht="15">
      <c r="A1169" s="30"/>
      <c r="B1169" s="30"/>
      <c r="C1169" s="30"/>
      <c r="D1169" s="30"/>
      <c r="E1169" s="32" t="s">
        <v>32</v>
      </c>
      <c r="F1169" s="30"/>
      <c r="G1169" s="33"/>
      <c r="H1169" s="33"/>
      <c r="I1169" s="33">
        <v>1700000</v>
      </c>
      <c r="J1169" s="33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  <c r="CI1169" s="34"/>
      <c r="CJ1169" s="34"/>
      <c r="CK1169" s="34"/>
      <c r="CL1169" s="34"/>
      <c r="CM1169" s="34"/>
      <c r="CN1169" s="34"/>
      <c r="CO1169" s="34"/>
      <c r="CP1169" s="34"/>
      <c r="CQ1169" s="34"/>
      <c r="CR1169" s="34"/>
      <c r="CS1169" s="34"/>
      <c r="CT1169" s="34"/>
      <c r="CU1169" s="34"/>
      <c r="CV1169" s="34"/>
      <c r="CW1169" s="34"/>
      <c r="CX1169" s="34"/>
      <c r="CY1169" s="34"/>
      <c r="CZ1169" s="34"/>
      <c r="DA1169" s="34"/>
      <c r="DB1169" s="34"/>
      <c r="DC1169" s="34"/>
      <c r="DD1169" s="34"/>
      <c r="DE1169" s="34"/>
      <c r="DF1169" s="34"/>
      <c r="DG1169" s="34"/>
      <c r="DH1169" s="34"/>
      <c r="DI1169" s="34"/>
      <c r="DJ1169" s="34"/>
      <c r="DK1169" s="34"/>
      <c r="DL1169" s="34"/>
      <c r="DM1169" s="34"/>
      <c r="DN1169" s="34"/>
      <c r="DO1169" s="34"/>
      <c r="DP1169" s="34"/>
      <c r="DQ1169" s="34"/>
      <c r="DR1169" s="34"/>
      <c r="DS1169" s="34"/>
      <c r="DT1169" s="34"/>
      <c r="DU1169" s="34"/>
      <c r="DV1169" s="34"/>
      <c r="DW1169" s="34"/>
      <c r="DX1169" s="34"/>
      <c r="DY1169" s="34"/>
      <c r="DZ1169" s="34"/>
      <c r="EA1169" s="34"/>
      <c r="EB1169" s="34"/>
      <c r="EC1169" s="34"/>
      <c r="ED1169" s="34"/>
      <c r="EE1169" s="34"/>
      <c r="EF1169" s="34"/>
      <c r="EG1169" s="34"/>
      <c r="EH1169" s="34"/>
      <c r="EI1169" s="34"/>
      <c r="EJ1169" s="34"/>
      <c r="EK1169" s="34"/>
      <c r="EL1169" s="34"/>
      <c r="EM1169" s="34"/>
      <c r="EN1169" s="34"/>
      <c r="EO1169" s="34"/>
      <c r="EP1169" s="34"/>
      <c r="EQ1169" s="34"/>
      <c r="ER1169" s="34"/>
      <c r="ES1169" s="34"/>
      <c r="ET1169" s="34"/>
      <c r="EU1169" s="34"/>
      <c r="EV1169" s="34"/>
      <c r="EW1169" s="34"/>
      <c r="EX1169" s="34"/>
      <c r="EY1169" s="34"/>
      <c r="EZ1169" s="34"/>
      <c r="FA1169" s="34"/>
      <c r="FB1169" s="34"/>
      <c r="FC1169" s="34"/>
      <c r="FD1169" s="34"/>
      <c r="FE1169" s="34"/>
      <c r="FF1169" s="34"/>
      <c r="FG1169" s="34"/>
      <c r="FH1169" s="34"/>
      <c r="FI1169" s="34"/>
      <c r="FJ1169" s="34"/>
      <c r="FK1169" s="34"/>
      <c r="FL1169" s="34"/>
      <c r="FM1169" s="34"/>
      <c r="FN1169" s="34"/>
      <c r="FO1169" s="34"/>
      <c r="FP1169" s="34"/>
      <c r="FQ1169" s="34"/>
      <c r="FR1169" s="34"/>
      <c r="FS1169" s="34"/>
      <c r="FT1169" s="34"/>
      <c r="FU1169" s="34"/>
      <c r="FV1169" s="34"/>
      <c r="FW1169" s="34"/>
      <c r="FX1169" s="34"/>
      <c r="FY1169" s="34"/>
      <c r="FZ1169" s="34"/>
      <c r="GA1169" s="34"/>
      <c r="GB1169" s="34"/>
      <c r="GC1169" s="34"/>
      <c r="GD1169" s="34"/>
      <c r="GE1169" s="34"/>
      <c r="GF1169" s="34"/>
      <c r="GG1169" s="34"/>
      <c r="GH1169" s="34"/>
      <c r="GI1169" s="34"/>
      <c r="GJ1169" s="34"/>
      <c r="GK1169" s="34"/>
      <c r="GL1169" s="34"/>
      <c r="GM1169" s="34"/>
      <c r="GN1169" s="34"/>
      <c r="GO1169" s="34"/>
      <c r="GP1169" s="34"/>
      <c r="GQ1169" s="34"/>
      <c r="GR1169" s="34"/>
      <c r="GS1169" s="34"/>
      <c r="GT1169" s="34"/>
      <c r="GU1169" s="34"/>
      <c r="GV1169" s="34"/>
      <c r="GW1169" s="34"/>
      <c r="GX1169" s="34"/>
      <c r="GY1169" s="34"/>
      <c r="GZ1169" s="34"/>
      <c r="HA1169" s="34"/>
      <c r="HB1169" s="34"/>
      <c r="HC1169" s="34"/>
      <c r="HD1169" s="34"/>
      <c r="HE1169" s="34"/>
      <c r="HF1169" s="34"/>
      <c r="HG1169" s="34"/>
      <c r="HH1169" s="34"/>
      <c r="HI1169" s="34"/>
      <c r="HJ1169" s="34"/>
      <c r="HK1169" s="34"/>
      <c r="HL1169" s="34"/>
      <c r="HM1169" s="34"/>
      <c r="HN1169" s="34"/>
      <c r="HO1169" s="34"/>
      <c r="HP1169" s="34"/>
      <c r="HQ1169" s="34"/>
      <c r="HR1169" s="34"/>
      <c r="HS1169" s="34"/>
      <c r="HT1169" s="34"/>
      <c r="HU1169" s="34"/>
      <c r="HV1169" s="34"/>
      <c r="HW1169" s="34"/>
      <c r="HX1169" s="34"/>
      <c r="HY1169" s="34"/>
      <c r="HZ1169" s="34"/>
      <c r="IA1169" s="34"/>
      <c r="IB1169" s="34"/>
      <c r="IC1169" s="34"/>
      <c r="ID1169" s="34"/>
      <c r="IE1169" s="34"/>
      <c r="IF1169" s="34"/>
      <c r="IG1169" s="34"/>
      <c r="IH1169" s="34"/>
      <c r="II1169" s="34"/>
      <c r="IJ1169" s="34"/>
      <c r="IK1169" s="34"/>
      <c r="IL1169" s="34"/>
      <c r="IM1169" s="34"/>
      <c r="IN1169" s="34"/>
    </row>
    <row r="1170" spans="1:248" s="35" customFormat="1" ht="15">
      <c r="A1170" s="30"/>
      <c r="B1170" s="30"/>
      <c r="C1170" s="30"/>
      <c r="D1170" s="30"/>
      <c r="E1170" s="32"/>
      <c r="F1170" s="30"/>
      <c r="G1170" s="33"/>
      <c r="H1170" s="33"/>
      <c r="I1170" s="33"/>
      <c r="J1170" s="33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  <c r="CI1170" s="34"/>
      <c r="CJ1170" s="34"/>
      <c r="CK1170" s="34"/>
      <c r="CL1170" s="34"/>
      <c r="CM1170" s="34"/>
      <c r="CN1170" s="34"/>
      <c r="CO1170" s="34"/>
      <c r="CP1170" s="34"/>
      <c r="CQ1170" s="34"/>
      <c r="CR1170" s="34"/>
      <c r="CS1170" s="34"/>
      <c r="CT1170" s="34"/>
      <c r="CU1170" s="34"/>
      <c r="CV1170" s="34"/>
      <c r="CW1170" s="34"/>
      <c r="CX1170" s="34"/>
      <c r="CY1170" s="34"/>
      <c r="CZ1170" s="34"/>
      <c r="DA1170" s="34"/>
      <c r="DB1170" s="34"/>
      <c r="DC1170" s="34"/>
      <c r="DD1170" s="34"/>
      <c r="DE1170" s="34"/>
      <c r="DF1170" s="34"/>
      <c r="DG1170" s="34"/>
      <c r="DH1170" s="34"/>
      <c r="DI1170" s="34"/>
      <c r="DJ1170" s="34"/>
      <c r="DK1170" s="34"/>
      <c r="DL1170" s="34"/>
      <c r="DM1170" s="34"/>
      <c r="DN1170" s="34"/>
      <c r="DO1170" s="34"/>
      <c r="DP1170" s="34"/>
      <c r="DQ1170" s="34"/>
      <c r="DR1170" s="34"/>
      <c r="DS1170" s="34"/>
      <c r="DT1170" s="34"/>
      <c r="DU1170" s="34"/>
      <c r="DV1170" s="34"/>
      <c r="DW1170" s="34"/>
      <c r="DX1170" s="34"/>
      <c r="DY1170" s="34"/>
      <c r="DZ1170" s="34"/>
      <c r="EA1170" s="34"/>
      <c r="EB1170" s="34"/>
      <c r="EC1170" s="34"/>
      <c r="ED1170" s="34"/>
      <c r="EE1170" s="34"/>
      <c r="EF1170" s="34"/>
      <c r="EG1170" s="34"/>
      <c r="EH1170" s="34"/>
      <c r="EI1170" s="34"/>
      <c r="EJ1170" s="34"/>
      <c r="EK1170" s="34"/>
      <c r="EL1170" s="34"/>
      <c r="EM1170" s="34"/>
      <c r="EN1170" s="34"/>
      <c r="EO1170" s="34"/>
      <c r="EP1170" s="34"/>
      <c r="EQ1170" s="34"/>
      <c r="ER1170" s="34"/>
      <c r="ES1170" s="34"/>
      <c r="ET1170" s="34"/>
      <c r="EU1170" s="34"/>
      <c r="EV1170" s="34"/>
      <c r="EW1170" s="34"/>
      <c r="EX1170" s="34"/>
      <c r="EY1170" s="34"/>
      <c r="EZ1170" s="34"/>
      <c r="FA1170" s="34"/>
      <c r="FB1170" s="34"/>
      <c r="FC1170" s="34"/>
      <c r="FD1170" s="34"/>
      <c r="FE1170" s="34"/>
      <c r="FF1170" s="34"/>
      <c r="FG1170" s="34"/>
      <c r="FH1170" s="34"/>
      <c r="FI1170" s="34"/>
      <c r="FJ1170" s="34"/>
      <c r="FK1170" s="34"/>
      <c r="FL1170" s="34"/>
      <c r="FM1170" s="34"/>
      <c r="FN1170" s="34"/>
      <c r="FO1170" s="34"/>
      <c r="FP1170" s="34"/>
      <c r="FQ1170" s="34"/>
      <c r="FR1170" s="34"/>
      <c r="FS1170" s="34"/>
      <c r="FT1170" s="34"/>
      <c r="FU1170" s="34"/>
      <c r="FV1170" s="34"/>
      <c r="FW1170" s="34"/>
      <c r="FX1170" s="34"/>
      <c r="FY1170" s="34"/>
      <c r="FZ1170" s="34"/>
      <c r="GA1170" s="34"/>
      <c r="GB1170" s="34"/>
      <c r="GC1170" s="34"/>
      <c r="GD1170" s="34"/>
      <c r="GE1170" s="34"/>
      <c r="GF1170" s="34"/>
      <c r="GG1170" s="34"/>
      <c r="GH1170" s="34"/>
      <c r="GI1170" s="34"/>
      <c r="GJ1170" s="34"/>
      <c r="GK1170" s="34"/>
      <c r="GL1170" s="34"/>
      <c r="GM1170" s="34"/>
      <c r="GN1170" s="34"/>
      <c r="GO1170" s="34"/>
      <c r="GP1170" s="34"/>
      <c r="GQ1170" s="34"/>
      <c r="GR1170" s="34"/>
      <c r="GS1170" s="34"/>
      <c r="GT1170" s="34"/>
      <c r="GU1170" s="34"/>
      <c r="GV1170" s="34"/>
      <c r="GW1170" s="34"/>
      <c r="GX1170" s="34"/>
      <c r="GY1170" s="34"/>
      <c r="GZ1170" s="34"/>
      <c r="HA1170" s="34"/>
      <c r="HB1170" s="34"/>
      <c r="HC1170" s="34"/>
      <c r="HD1170" s="34"/>
      <c r="HE1170" s="34"/>
      <c r="HF1170" s="34"/>
      <c r="HG1170" s="34"/>
      <c r="HH1170" s="34"/>
      <c r="HI1170" s="34"/>
      <c r="HJ1170" s="34"/>
      <c r="HK1170" s="34"/>
      <c r="HL1170" s="34"/>
      <c r="HM1170" s="34"/>
      <c r="HN1170" s="34"/>
      <c r="HO1170" s="34"/>
      <c r="HP1170" s="34"/>
      <c r="HQ1170" s="34"/>
      <c r="HR1170" s="34"/>
      <c r="HS1170" s="34"/>
      <c r="HT1170" s="34"/>
      <c r="HU1170" s="34"/>
      <c r="HV1170" s="34"/>
      <c r="HW1170" s="34"/>
      <c r="HX1170" s="34"/>
      <c r="HY1170" s="34"/>
      <c r="HZ1170" s="34"/>
      <c r="IA1170" s="34"/>
      <c r="IB1170" s="34"/>
      <c r="IC1170" s="34"/>
      <c r="ID1170" s="34"/>
      <c r="IE1170" s="34"/>
      <c r="IF1170" s="34"/>
      <c r="IG1170" s="34"/>
      <c r="IH1170" s="34"/>
      <c r="II1170" s="34"/>
      <c r="IJ1170" s="34"/>
      <c r="IK1170" s="34"/>
      <c r="IL1170" s="34"/>
      <c r="IM1170" s="34"/>
      <c r="IN1170" s="34"/>
    </row>
    <row r="1171" spans="1:248" s="29" customFormat="1" ht="30">
      <c r="A1171" s="24">
        <v>4500000</v>
      </c>
      <c r="B1171" s="24"/>
      <c r="C1171" s="24"/>
      <c r="D1171" s="37" t="s">
        <v>457</v>
      </c>
      <c r="E1171" s="26"/>
      <c r="F1171" s="24"/>
      <c r="G1171" s="27"/>
      <c r="H1171" s="27"/>
      <c r="I1171" s="27">
        <v>1000000</v>
      </c>
      <c r="J1171" s="27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  <c r="BO1171" s="28"/>
      <c r="BP1171" s="28"/>
      <c r="BQ1171" s="28"/>
      <c r="BR1171" s="28"/>
      <c r="BS1171" s="28"/>
      <c r="BT1171" s="28"/>
      <c r="BU1171" s="28"/>
      <c r="BV1171" s="28"/>
      <c r="BW1171" s="28"/>
      <c r="BX1171" s="28"/>
      <c r="BY1171" s="28"/>
      <c r="BZ1171" s="28"/>
      <c r="CA1171" s="28"/>
      <c r="CB1171" s="28"/>
      <c r="CC1171" s="28"/>
      <c r="CD1171" s="28"/>
      <c r="CE1171" s="28"/>
      <c r="CF1171" s="28"/>
      <c r="CG1171" s="28"/>
      <c r="CH1171" s="28"/>
      <c r="CI1171" s="28"/>
      <c r="CJ1171" s="28"/>
      <c r="CK1171" s="28"/>
      <c r="CL1171" s="28"/>
      <c r="CM1171" s="28"/>
      <c r="CN1171" s="28"/>
      <c r="CO1171" s="28"/>
      <c r="CP1171" s="28"/>
      <c r="CQ1171" s="28"/>
      <c r="CR1171" s="28"/>
      <c r="CS1171" s="28"/>
      <c r="CT1171" s="28"/>
      <c r="CU1171" s="28"/>
      <c r="CV1171" s="28"/>
      <c r="CW1171" s="28"/>
      <c r="CX1171" s="28"/>
      <c r="CY1171" s="28"/>
      <c r="CZ1171" s="28"/>
      <c r="DA1171" s="28"/>
      <c r="DB1171" s="28"/>
      <c r="DC1171" s="28"/>
      <c r="DD1171" s="28"/>
      <c r="DE1171" s="28"/>
      <c r="DF1171" s="28"/>
      <c r="DG1171" s="28"/>
      <c r="DH1171" s="28"/>
      <c r="DI1171" s="28"/>
      <c r="DJ1171" s="28"/>
      <c r="DK1171" s="28"/>
      <c r="DL1171" s="28"/>
      <c r="DM1171" s="28"/>
      <c r="DN1171" s="28"/>
      <c r="DO1171" s="28"/>
      <c r="DP1171" s="28"/>
      <c r="DQ1171" s="28"/>
      <c r="DR1171" s="28"/>
      <c r="DS1171" s="28"/>
      <c r="DT1171" s="28"/>
      <c r="DU1171" s="28"/>
      <c r="DV1171" s="28"/>
      <c r="DW1171" s="28"/>
      <c r="DX1171" s="28"/>
      <c r="DY1171" s="28"/>
      <c r="DZ1171" s="28"/>
      <c r="EA1171" s="28"/>
      <c r="EB1171" s="28"/>
      <c r="EC1171" s="28"/>
      <c r="ED1171" s="28"/>
      <c r="EE1171" s="28"/>
      <c r="EF1171" s="28"/>
      <c r="EG1171" s="28"/>
      <c r="EH1171" s="28"/>
      <c r="EI1171" s="28"/>
      <c r="EJ1171" s="28"/>
      <c r="EK1171" s="28"/>
      <c r="EL1171" s="28"/>
      <c r="EM1171" s="28"/>
      <c r="EN1171" s="28"/>
      <c r="EO1171" s="28"/>
      <c r="EP1171" s="28"/>
      <c r="EQ1171" s="28"/>
      <c r="ER1171" s="28"/>
      <c r="ES1171" s="28"/>
      <c r="ET1171" s="28"/>
      <c r="EU1171" s="28"/>
      <c r="EV1171" s="28"/>
      <c r="EW1171" s="28"/>
      <c r="EX1171" s="28"/>
      <c r="EY1171" s="28"/>
      <c r="EZ1171" s="28"/>
      <c r="FA1171" s="28"/>
      <c r="FB1171" s="28"/>
      <c r="FC1171" s="28"/>
      <c r="FD1171" s="28"/>
      <c r="FE1171" s="28"/>
      <c r="FF1171" s="28"/>
      <c r="FG1171" s="28"/>
      <c r="FH1171" s="28"/>
      <c r="FI1171" s="28"/>
      <c r="FJ1171" s="28"/>
      <c r="FK1171" s="28"/>
      <c r="FL1171" s="28"/>
      <c r="FM1171" s="28"/>
      <c r="FN1171" s="28"/>
      <c r="FO1171" s="28"/>
      <c r="FP1171" s="28"/>
      <c r="FQ1171" s="28"/>
      <c r="FR1171" s="28"/>
      <c r="FS1171" s="28"/>
      <c r="FT1171" s="28"/>
      <c r="FU1171" s="28"/>
      <c r="FV1171" s="28"/>
      <c r="FW1171" s="28"/>
      <c r="FX1171" s="28"/>
      <c r="FY1171" s="28"/>
      <c r="FZ1171" s="28"/>
      <c r="GA1171" s="28"/>
      <c r="GB1171" s="28"/>
      <c r="GC1171" s="28"/>
      <c r="GD1171" s="28"/>
      <c r="GE1171" s="28"/>
      <c r="GF1171" s="28"/>
      <c r="GG1171" s="28"/>
      <c r="GH1171" s="28"/>
      <c r="GI1171" s="28"/>
      <c r="GJ1171" s="28"/>
      <c r="GK1171" s="28"/>
      <c r="GL1171" s="28"/>
      <c r="GM1171" s="28"/>
      <c r="GN1171" s="28"/>
      <c r="GO1171" s="28"/>
      <c r="GP1171" s="28"/>
      <c r="GQ1171" s="28"/>
      <c r="GR1171" s="28"/>
      <c r="GS1171" s="28"/>
      <c r="GT1171" s="28"/>
      <c r="GU1171" s="28"/>
      <c r="GV1171" s="28"/>
      <c r="GW1171" s="28"/>
      <c r="GX1171" s="28"/>
      <c r="GY1171" s="28"/>
      <c r="GZ1171" s="28"/>
      <c r="HA1171" s="28"/>
      <c r="HB1171" s="28"/>
      <c r="HC1171" s="28"/>
      <c r="HD1171" s="28"/>
      <c r="HE1171" s="28"/>
      <c r="HF1171" s="28"/>
      <c r="HG1171" s="28"/>
      <c r="HH1171" s="28"/>
      <c r="HI1171" s="28"/>
      <c r="HJ1171" s="28"/>
      <c r="HK1171" s="28"/>
      <c r="HL1171" s="28"/>
      <c r="HM1171" s="28"/>
      <c r="HN1171" s="28"/>
      <c r="HO1171" s="28"/>
      <c r="HP1171" s="28"/>
      <c r="HQ1171" s="28"/>
      <c r="HR1171" s="28"/>
      <c r="HS1171" s="28"/>
      <c r="HT1171" s="28"/>
      <c r="HU1171" s="28"/>
      <c r="HV1171" s="28"/>
      <c r="HW1171" s="28"/>
      <c r="HX1171" s="28"/>
      <c r="HY1171" s="28"/>
      <c r="HZ1171" s="28"/>
      <c r="IA1171" s="28"/>
      <c r="IB1171" s="28"/>
      <c r="IC1171" s="28"/>
      <c r="ID1171" s="28"/>
      <c r="IE1171" s="28"/>
      <c r="IF1171" s="28"/>
      <c r="IG1171" s="28"/>
      <c r="IH1171" s="28"/>
      <c r="II1171" s="28"/>
      <c r="IJ1171" s="28"/>
      <c r="IK1171" s="28"/>
      <c r="IL1171" s="28"/>
      <c r="IM1171" s="28"/>
      <c r="IN1171" s="28"/>
    </row>
    <row r="1172" spans="1:248" s="29" customFormat="1" ht="15">
      <c r="A1172" s="24"/>
      <c r="B1172" s="24"/>
      <c r="C1172" s="24"/>
      <c r="D1172" s="37"/>
      <c r="E1172" s="26"/>
      <c r="F1172" s="24"/>
      <c r="G1172" s="27"/>
      <c r="H1172" s="27"/>
      <c r="I1172" s="27"/>
      <c r="J1172" s="27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  <c r="BO1172" s="28"/>
      <c r="BP1172" s="28"/>
      <c r="BQ1172" s="28"/>
      <c r="BR1172" s="28"/>
      <c r="BS1172" s="28"/>
      <c r="BT1172" s="28"/>
      <c r="BU1172" s="28"/>
      <c r="BV1172" s="28"/>
      <c r="BW1172" s="28"/>
      <c r="BX1172" s="28"/>
      <c r="BY1172" s="28"/>
      <c r="BZ1172" s="28"/>
      <c r="CA1172" s="28"/>
      <c r="CB1172" s="28"/>
      <c r="CC1172" s="28"/>
      <c r="CD1172" s="28"/>
      <c r="CE1172" s="28"/>
      <c r="CF1172" s="28"/>
      <c r="CG1172" s="28"/>
      <c r="CH1172" s="28"/>
      <c r="CI1172" s="28"/>
      <c r="CJ1172" s="28"/>
      <c r="CK1172" s="28"/>
      <c r="CL1172" s="28"/>
      <c r="CM1172" s="28"/>
      <c r="CN1172" s="28"/>
      <c r="CO1172" s="28"/>
      <c r="CP1172" s="28"/>
      <c r="CQ1172" s="28"/>
      <c r="CR1172" s="28"/>
      <c r="CS1172" s="28"/>
      <c r="CT1172" s="28"/>
      <c r="CU1172" s="28"/>
      <c r="CV1172" s="28"/>
      <c r="CW1172" s="28"/>
      <c r="CX1172" s="28"/>
      <c r="CY1172" s="28"/>
      <c r="CZ1172" s="28"/>
      <c r="DA1172" s="28"/>
      <c r="DB1172" s="28"/>
      <c r="DC1172" s="28"/>
      <c r="DD1172" s="28"/>
      <c r="DE1172" s="28"/>
      <c r="DF1172" s="28"/>
      <c r="DG1172" s="28"/>
      <c r="DH1172" s="28"/>
      <c r="DI1172" s="28"/>
      <c r="DJ1172" s="28"/>
      <c r="DK1172" s="28"/>
      <c r="DL1172" s="28"/>
      <c r="DM1172" s="28"/>
      <c r="DN1172" s="28"/>
      <c r="DO1172" s="28"/>
      <c r="DP1172" s="28"/>
      <c r="DQ1172" s="28"/>
      <c r="DR1172" s="28"/>
      <c r="DS1172" s="28"/>
      <c r="DT1172" s="28"/>
      <c r="DU1172" s="28"/>
      <c r="DV1172" s="28"/>
      <c r="DW1172" s="28"/>
      <c r="DX1172" s="28"/>
      <c r="DY1172" s="28"/>
      <c r="DZ1172" s="28"/>
      <c r="EA1172" s="28"/>
      <c r="EB1172" s="28"/>
      <c r="EC1172" s="28"/>
      <c r="ED1172" s="28"/>
      <c r="EE1172" s="28"/>
      <c r="EF1172" s="28"/>
      <c r="EG1172" s="28"/>
      <c r="EH1172" s="28"/>
      <c r="EI1172" s="28"/>
      <c r="EJ1172" s="28"/>
      <c r="EK1172" s="28"/>
      <c r="EL1172" s="28"/>
      <c r="EM1172" s="28"/>
      <c r="EN1172" s="28"/>
      <c r="EO1172" s="28"/>
      <c r="EP1172" s="28"/>
      <c r="EQ1172" s="28"/>
      <c r="ER1172" s="28"/>
      <c r="ES1172" s="28"/>
      <c r="ET1172" s="28"/>
      <c r="EU1172" s="28"/>
      <c r="EV1172" s="28"/>
      <c r="EW1172" s="28"/>
      <c r="EX1172" s="28"/>
      <c r="EY1172" s="28"/>
      <c r="EZ1172" s="28"/>
      <c r="FA1172" s="28"/>
      <c r="FB1172" s="28"/>
      <c r="FC1172" s="28"/>
      <c r="FD1172" s="28"/>
      <c r="FE1172" s="28"/>
      <c r="FF1172" s="28"/>
      <c r="FG1172" s="28"/>
      <c r="FH1172" s="28"/>
      <c r="FI1172" s="28"/>
      <c r="FJ1172" s="28"/>
      <c r="FK1172" s="28"/>
      <c r="FL1172" s="28"/>
      <c r="FM1172" s="28"/>
      <c r="FN1172" s="28"/>
      <c r="FO1172" s="28"/>
      <c r="FP1172" s="28"/>
      <c r="FQ1172" s="28"/>
      <c r="FR1172" s="28"/>
      <c r="FS1172" s="28"/>
      <c r="FT1172" s="28"/>
      <c r="FU1172" s="28"/>
      <c r="FV1172" s="28"/>
      <c r="FW1172" s="28"/>
      <c r="FX1172" s="28"/>
      <c r="FY1172" s="28"/>
      <c r="FZ1172" s="28"/>
      <c r="GA1172" s="28"/>
      <c r="GB1172" s="28"/>
      <c r="GC1172" s="28"/>
      <c r="GD1172" s="28"/>
      <c r="GE1172" s="28"/>
      <c r="GF1172" s="28"/>
      <c r="GG1172" s="28"/>
      <c r="GH1172" s="28"/>
      <c r="GI1172" s="28"/>
      <c r="GJ1172" s="28"/>
      <c r="GK1172" s="28"/>
      <c r="GL1172" s="28"/>
      <c r="GM1172" s="28"/>
      <c r="GN1172" s="28"/>
      <c r="GO1172" s="28"/>
      <c r="GP1172" s="28"/>
      <c r="GQ1172" s="28"/>
      <c r="GR1172" s="28"/>
      <c r="GS1172" s="28"/>
      <c r="GT1172" s="28"/>
      <c r="GU1172" s="28"/>
      <c r="GV1172" s="28"/>
      <c r="GW1172" s="28"/>
      <c r="GX1172" s="28"/>
      <c r="GY1172" s="28"/>
      <c r="GZ1172" s="28"/>
      <c r="HA1172" s="28"/>
      <c r="HB1172" s="28"/>
      <c r="HC1172" s="28"/>
      <c r="HD1172" s="28"/>
      <c r="HE1172" s="28"/>
      <c r="HF1172" s="28"/>
      <c r="HG1172" s="28"/>
      <c r="HH1172" s="28"/>
      <c r="HI1172" s="28"/>
      <c r="HJ1172" s="28"/>
      <c r="HK1172" s="28"/>
      <c r="HL1172" s="28"/>
      <c r="HM1172" s="28"/>
      <c r="HN1172" s="28"/>
      <c r="HO1172" s="28"/>
      <c r="HP1172" s="28"/>
      <c r="HQ1172" s="28"/>
      <c r="HR1172" s="28"/>
      <c r="HS1172" s="28"/>
      <c r="HT1172" s="28"/>
      <c r="HU1172" s="28"/>
      <c r="HV1172" s="28"/>
      <c r="HW1172" s="28"/>
      <c r="HX1172" s="28"/>
      <c r="HY1172" s="28"/>
      <c r="HZ1172" s="28"/>
      <c r="IA1172" s="28"/>
      <c r="IB1172" s="28"/>
      <c r="IC1172" s="28"/>
      <c r="ID1172" s="28"/>
      <c r="IE1172" s="28"/>
      <c r="IF1172" s="28"/>
      <c r="IG1172" s="28"/>
      <c r="IH1172" s="28"/>
      <c r="II1172" s="28"/>
      <c r="IJ1172" s="28"/>
      <c r="IK1172" s="28"/>
      <c r="IL1172" s="28"/>
      <c r="IM1172" s="28"/>
      <c r="IN1172" s="28"/>
    </row>
    <row r="1173" spans="1:248" s="29" customFormat="1" ht="30">
      <c r="A1173" s="24">
        <v>4510000</v>
      </c>
      <c r="B1173" s="24"/>
      <c r="C1173" s="24"/>
      <c r="D1173" s="37" t="s">
        <v>457</v>
      </c>
      <c r="E1173" s="26"/>
      <c r="F1173" s="24"/>
      <c r="G1173" s="27"/>
      <c r="H1173" s="27"/>
      <c r="I1173" s="27">
        <v>1000000</v>
      </c>
      <c r="J1173" s="27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  <c r="BO1173" s="28"/>
      <c r="BP1173" s="28"/>
      <c r="BQ1173" s="28"/>
      <c r="BR1173" s="28"/>
      <c r="BS1173" s="28"/>
      <c r="BT1173" s="28"/>
      <c r="BU1173" s="28"/>
      <c r="BV1173" s="28"/>
      <c r="BW1173" s="28"/>
      <c r="BX1173" s="28"/>
      <c r="BY1173" s="28"/>
      <c r="BZ1173" s="28"/>
      <c r="CA1173" s="28"/>
      <c r="CB1173" s="28"/>
      <c r="CC1173" s="28"/>
      <c r="CD1173" s="28"/>
      <c r="CE1173" s="28"/>
      <c r="CF1173" s="28"/>
      <c r="CG1173" s="28"/>
      <c r="CH1173" s="28"/>
      <c r="CI1173" s="28"/>
      <c r="CJ1173" s="28"/>
      <c r="CK1173" s="28"/>
      <c r="CL1173" s="28"/>
      <c r="CM1173" s="28"/>
      <c r="CN1173" s="28"/>
      <c r="CO1173" s="28"/>
      <c r="CP1173" s="28"/>
      <c r="CQ1173" s="28"/>
      <c r="CR1173" s="28"/>
      <c r="CS1173" s="28"/>
      <c r="CT1173" s="28"/>
      <c r="CU1173" s="28"/>
      <c r="CV1173" s="28"/>
      <c r="CW1173" s="28"/>
      <c r="CX1173" s="28"/>
      <c r="CY1173" s="28"/>
      <c r="CZ1173" s="28"/>
      <c r="DA1173" s="28"/>
      <c r="DB1173" s="28"/>
      <c r="DC1173" s="28"/>
      <c r="DD1173" s="28"/>
      <c r="DE1173" s="28"/>
      <c r="DF1173" s="28"/>
      <c r="DG1173" s="28"/>
      <c r="DH1173" s="28"/>
      <c r="DI1173" s="28"/>
      <c r="DJ1173" s="28"/>
      <c r="DK1173" s="28"/>
      <c r="DL1173" s="28"/>
      <c r="DM1173" s="28"/>
      <c r="DN1173" s="28"/>
      <c r="DO1173" s="28"/>
      <c r="DP1173" s="28"/>
      <c r="DQ1173" s="28"/>
      <c r="DR1173" s="28"/>
      <c r="DS1173" s="28"/>
      <c r="DT1173" s="28"/>
      <c r="DU1173" s="28"/>
      <c r="DV1173" s="28"/>
      <c r="DW1173" s="28"/>
      <c r="DX1173" s="28"/>
      <c r="DY1173" s="28"/>
      <c r="DZ1173" s="28"/>
      <c r="EA1173" s="28"/>
      <c r="EB1173" s="28"/>
      <c r="EC1173" s="28"/>
      <c r="ED1173" s="28"/>
      <c r="EE1173" s="28"/>
      <c r="EF1173" s="28"/>
      <c r="EG1173" s="28"/>
      <c r="EH1173" s="28"/>
      <c r="EI1173" s="28"/>
      <c r="EJ1173" s="28"/>
      <c r="EK1173" s="28"/>
      <c r="EL1173" s="28"/>
      <c r="EM1173" s="28"/>
      <c r="EN1173" s="28"/>
      <c r="EO1173" s="28"/>
      <c r="EP1173" s="28"/>
      <c r="EQ1173" s="28"/>
      <c r="ER1173" s="28"/>
      <c r="ES1173" s="28"/>
      <c r="ET1173" s="28"/>
      <c r="EU1173" s="28"/>
      <c r="EV1173" s="28"/>
      <c r="EW1173" s="28"/>
      <c r="EX1173" s="28"/>
      <c r="EY1173" s="28"/>
      <c r="EZ1173" s="28"/>
      <c r="FA1173" s="28"/>
      <c r="FB1173" s="28"/>
      <c r="FC1173" s="28"/>
      <c r="FD1173" s="28"/>
      <c r="FE1173" s="28"/>
      <c r="FF1173" s="28"/>
      <c r="FG1173" s="28"/>
      <c r="FH1173" s="28"/>
      <c r="FI1173" s="28"/>
      <c r="FJ1173" s="28"/>
      <c r="FK1173" s="28"/>
      <c r="FL1173" s="28"/>
      <c r="FM1173" s="28"/>
      <c r="FN1173" s="28"/>
      <c r="FO1173" s="28"/>
      <c r="FP1173" s="28"/>
      <c r="FQ1173" s="28"/>
      <c r="FR1173" s="28"/>
      <c r="FS1173" s="28"/>
      <c r="FT1173" s="28"/>
      <c r="FU1173" s="28"/>
      <c r="FV1173" s="28"/>
      <c r="FW1173" s="28"/>
      <c r="FX1173" s="28"/>
      <c r="FY1173" s="28"/>
      <c r="FZ1173" s="28"/>
      <c r="GA1173" s="28"/>
      <c r="GB1173" s="28"/>
      <c r="GC1173" s="28"/>
      <c r="GD1173" s="28"/>
      <c r="GE1173" s="28"/>
      <c r="GF1173" s="28"/>
      <c r="GG1173" s="28"/>
      <c r="GH1173" s="28"/>
      <c r="GI1173" s="28"/>
      <c r="GJ1173" s="28"/>
      <c r="GK1173" s="28"/>
      <c r="GL1173" s="28"/>
      <c r="GM1173" s="28"/>
      <c r="GN1173" s="28"/>
      <c r="GO1173" s="28"/>
      <c r="GP1173" s="28"/>
      <c r="GQ1173" s="28"/>
      <c r="GR1173" s="28"/>
      <c r="GS1173" s="28"/>
      <c r="GT1173" s="28"/>
      <c r="GU1173" s="28"/>
      <c r="GV1173" s="28"/>
      <c r="GW1173" s="28"/>
      <c r="GX1173" s="28"/>
      <c r="GY1173" s="28"/>
      <c r="GZ1173" s="28"/>
      <c r="HA1173" s="28"/>
      <c r="HB1173" s="28"/>
      <c r="HC1173" s="28"/>
      <c r="HD1173" s="28"/>
      <c r="HE1173" s="28"/>
      <c r="HF1173" s="28"/>
      <c r="HG1173" s="28"/>
      <c r="HH1173" s="28"/>
      <c r="HI1173" s="28"/>
      <c r="HJ1173" s="28"/>
      <c r="HK1173" s="28"/>
      <c r="HL1173" s="28"/>
      <c r="HM1173" s="28"/>
      <c r="HN1173" s="28"/>
      <c r="HO1173" s="28"/>
      <c r="HP1173" s="28"/>
      <c r="HQ1173" s="28"/>
      <c r="HR1173" s="28"/>
      <c r="HS1173" s="28"/>
      <c r="HT1173" s="28"/>
      <c r="HU1173" s="28"/>
      <c r="HV1173" s="28"/>
      <c r="HW1173" s="28"/>
      <c r="HX1173" s="28"/>
      <c r="HY1173" s="28"/>
      <c r="HZ1173" s="28"/>
      <c r="IA1173" s="28"/>
      <c r="IB1173" s="28"/>
      <c r="IC1173" s="28"/>
      <c r="ID1173" s="28"/>
      <c r="IE1173" s="28"/>
      <c r="IF1173" s="28"/>
      <c r="IG1173" s="28"/>
      <c r="IH1173" s="28"/>
      <c r="II1173" s="28"/>
      <c r="IJ1173" s="28"/>
      <c r="IK1173" s="28"/>
      <c r="IL1173" s="28"/>
      <c r="IM1173" s="28"/>
      <c r="IN1173" s="28"/>
    </row>
    <row r="1174" spans="1:248" s="29" customFormat="1" ht="15">
      <c r="A1174" s="24"/>
      <c r="B1174" s="24"/>
      <c r="C1174" s="24"/>
      <c r="D1174" s="37"/>
      <c r="E1174" s="26"/>
      <c r="F1174" s="24"/>
      <c r="G1174" s="27"/>
      <c r="H1174" s="27"/>
      <c r="I1174" s="27"/>
      <c r="J1174" s="27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  <c r="BO1174" s="28"/>
      <c r="BP1174" s="28"/>
      <c r="BQ1174" s="28"/>
      <c r="BR1174" s="28"/>
      <c r="BS1174" s="28"/>
      <c r="BT1174" s="28"/>
      <c r="BU1174" s="28"/>
      <c r="BV1174" s="28"/>
      <c r="BW1174" s="28"/>
      <c r="BX1174" s="28"/>
      <c r="BY1174" s="28"/>
      <c r="BZ1174" s="28"/>
      <c r="CA1174" s="28"/>
      <c r="CB1174" s="28"/>
      <c r="CC1174" s="28"/>
      <c r="CD1174" s="28"/>
      <c r="CE1174" s="28"/>
      <c r="CF1174" s="28"/>
      <c r="CG1174" s="28"/>
      <c r="CH1174" s="28"/>
      <c r="CI1174" s="28"/>
      <c r="CJ1174" s="28"/>
      <c r="CK1174" s="28"/>
      <c r="CL1174" s="28"/>
      <c r="CM1174" s="28"/>
      <c r="CN1174" s="28"/>
      <c r="CO1174" s="28"/>
      <c r="CP1174" s="28"/>
      <c r="CQ1174" s="28"/>
      <c r="CR1174" s="28"/>
      <c r="CS1174" s="28"/>
      <c r="CT1174" s="28"/>
      <c r="CU1174" s="28"/>
      <c r="CV1174" s="28"/>
      <c r="CW1174" s="28"/>
      <c r="CX1174" s="28"/>
      <c r="CY1174" s="28"/>
      <c r="CZ1174" s="28"/>
      <c r="DA1174" s="28"/>
      <c r="DB1174" s="28"/>
      <c r="DC1174" s="28"/>
      <c r="DD1174" s="28"/>
      <c r="DE1174" s="28"/>
      <c r="DF1174" s="28"/>
      <c r="DG1174" s="28"/>
      <c r="DH1174" s="28"/>
      <c r="DI1174" s="28"/>
      <c r="DJ1174" s="28"/>
      <c r="DK1174" s="28"/>
      <c r="DL1174" s="28"/>
      <c r="DM1174" s="28"/>
      <c r="DN1174" s="28"/>
      <c r="DO1174" s="28"/>
      <c r="DP1174" s="28"/>
      <c r="DQ1174" s="28"/>
      <c r="DR1174" s="28"/>
      <c r="DS1174" s="28"/>
      <c r="DT1174" s="28"/>
      <c r="DU1174" s="28"/>
      <c r="DV1174" s="28"/>
      <c r="DW1174" s="28"/>
      <c r="DX1174" s="28"/>
      <c r="DY1174" s="28"/>
      <c r="DZ1174" s="28"/>
      <c r="EA1174" s="28"/>
      <c r="EB1174" s="28"/>
      <c r="EC1174" s="28"/>
      <c r="ED1174" s="28"/>
      <c r="EE1174" s="28"/>
      <c r="EF1174" s="28"/>
      <c r="EG1174" s="28"/>
      <c r="EH1174" s="28"/>
      <c r="EI1174" s="28"/>
      <c r="EJ1174" s="28"/>
      <c r="EK1174" s="28"/>
      <c r="EL1174" s="28"/>
      <c r="EM1174" s="28"/>
      <c r="EN1174" s="28"/>
      <c r="EO1174" s="28"/>
      <c r="EP1174" s="28"/>
      <c r="EQ1174" s="28"/>
      <c r="ER1174" s="28"/>
      <c r="ES1174" s="28"/>
      <c r="ET1174" s="28"/>
      <c r="EU1174" s="28"/>
      <c r="EV1174" s="28"/>
      <c r="EW1174" s="28"/>
      <c r="EX1174" s="28"/>
      <c r="EY1174" s="28"/>
      <c r="EZ1174" s="28"/>
      <c r="FA1174" s="28"/>
      <c r="FB1174" s="28"/>
      <c r="FC1174" s="28"/>
      <c r="FD1174" s="28"/>
      <c r="FE1174" s="28"/>
      <c r="FF1174" s="28"/>
      <c r="FG1174" s="28"/>
      <c r="FH1174" s="28"/>
      <c r="FI1174" s="28"/>
      <c r="FJ1174" s="28"/>
      <c r="FK1174" s="28"/>
      <c r="FL1174" s="28"/>
      <c r="FM1174" s="28"/>
      <c r="FN1174" s="28"/>
      <c r="FO1174" s="28"/>
      <c r="FP1174" s="28"/>
      <c r="FQ1174" s="28"/>
      <c r="FR1174" s="28"/>
      <c r="FS1174" s="28"/>
      <c r="FT1174" s="28"/>
      <c r="FU1174" s="28"/>
      <c r="FV1174" s="28"/>
      <c r="FW1174" s="28"/>
      <c r="FX1174" s="28"/>
      <c r="FY1174" s="28"/>
      <c r="FZ1174" s="28"/>
      <c r="GA1174" s="28"/>
      <c r="GB1174" s="28"/>
      <c r="GC1174" s="28"/>
      <c r="GD1174" s="28"/>
      <c r="GE1174" s="28"/>
      <c r="GF1174" s="28"/>
      <c r="GG1174" s="28"/>
      <c r="GH1174" s="28"/>
      <c r="GI1174" s="28"/>
      <c r="GJ1174" s="28"/>
      <c r="GK1174" s="28"/>
      <c r="GL1174" s="28"/>
      <c r="GM1174" s="28"/>
      <c r="GN1174" s="28"/>
      <c r="GO1174" s="28"/>
      <c r="GP1174" s="28"/>
      <c r="GQ1174" s="28"/>
      <c r="GR1174" s="28"/>
      <c r="GS1174" s="28"/>
      <c r="GT1174" s="28"/>
      <c r="GU1174" s="28"/>
      <c r="GV1174" s="28"/>
      <c r="GW1174" s="28"/>
      <c r="GX1174" s="28"/>
      <c r="GY1174" s="28"/>
      <c r="GZ1174" s="28"/>
      <c r="HA1174" s="28"/>
      <c r="HB1174" s="28"/>
      <c r="HC1174" s="28"/>
      <c r="HD1174" s="28"/>
      <c r="HE1174" s="28"/>
      <c r="HF1174" s="28"/>
      <c r="HG1174" s="28"/>
      <c r="HH1174" s="28"/>
      <c r="HI1174" s="28"/>
      <c r="HJ1174" s="28"/>
      <c r="HK1174" s="28"/>
      <c r="HL1174" s="28"/>
      <c r="HM1174" s="28"/>
      <c r="HN1174" s="28"/>
      <c r="HO1174" s="28"/>
      <c r="HP1174" s="28"/>
      <c r="HQ1174" s="28"/>
      <c r="HR1174" s="28"/>
      <c r="HS1174" s="28"/>
      <c r="HT1174" s="28"/>
      <c r="HU1174" s="28"/>
      <c r="HV1174" s="28"/>
      <c r="HW1174" s="28"/>
      <c r="HX1174" s="28"/>
      <c r="HY1174" s="28"/>
      <c r="HZ1174" s="28"/>
      <c r="IA1174" s="28"/>
      <c r="IB1174" s="28"/>
      <c r="IC1174" s="28"/>
      <c r="ID1174" s="28"/>
      <c r="IE1174" s="28"/>
      <c r="IF1174" s="28"/>
      <c r="IG1174" s="28"/>
      <c r="IH1174" s="28"/>
      <c r="II1174" s="28"/>
      <c r="IJ1174" s="28"/>
      <c r="IK1174" s="28"/>
      <c r="IL1174" s="28"/>
      <c r="IM1174" s="28"/>
      <c r="IN1174" s="28"/>
    </row>
    <row r="1175" spans="1:248" s="35" customFormat="1" ht="75">
      <c r="A1175" s="30" t="s">
        <v>561</v>
      </c>
      <c r="B1175" s="30" t="s">
        <v>365</v>
      </c>
      <c r="C1175" s="30" t="s">
        <v>18</v>
      </c>
      <c r="D1175" s="30" t="s">
        <v>506</v>
      </c>
      <c r="E1175" s="32" t="s">
        <v>458</v>
      </c>
      <c r="F1175" s="30" t="s">
        <v>459</v>
      </c>
      <c r="G1175" s="33">
        <v>20000000</v>
      </c>
      <c r="H1175" s="33">
        <v>10.3</v>
      </c>
      <c r="I1175" s="33">
        <v>1000000</v>
      </c>
      <c r="J1175" s="33">
        <v>15.3</v>
      </c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  <c r="BA1175" s="34"/>
      <c r="BB1175" s="34"/>
      <c r="BC1175" s="34"/>
      <c r="BD1175" s="34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4"/>
      <c r="BQ1175" s="34"/>
      <c r="BR1175" s="34"/>
      <c r="BS1175" s="34"/>
      <c r="BT1175" s="34"/>
      <c r="BU1175" s="34"/>
      <c r="BV1175" s="34"/>
      <c r="BW1175" s="34"/>
      <c r="BX1175" s="34"/>
      <c r="BY1175" s="34"/>
      <c r="BZ1175" s="34"/>
      <c r="CA1175" s="34"/>
      <c r="CB1175" s="34"/>
      <c r="CC1175" s="34"/>
      <c r="CD1175" s="34"/>
      <c r="CE1175" s="34"/>
      <c r="CF1175" s="34"/>
      <c r="CG1175" s="34"/>
      <c r="CH1175" s="34"/>
      <c r="CI1175" s="34"/>
      <c r="CJ1175" s="34"/>
      <c r="CK1175" s="34"/>
      <c r="CL1175" s="34"/>
      <c r="CM1175" s="34"/>
      <c r="CN1175" s="34"/>
      <c r="CO1175" s="34"/>
      <c r="CP1175" s="34"/>
      <c r="CQ1175" s="34"/>
      <c r="CR1175" s="34"/>
      <c r="CS1175" s="34"/>
      <c r="CT1175" s="34"/>
      <c r="CU1175" s="34"/>
      <c r="CV1175" s="34"/>
      <c r="CW1175" s="34"/>
      <c r="CX1175" s="34"/>
      <c r="CY1175" s="34"/>
      <c r="CZ1175" s="34"/>
      <c r="DA1175" s="34"/>
      <c r="DB1175" s="34"/>
      <c r="DC1175" s="34"/>
      <c r="DD1175" s="34"/>
      <c r="DE1175" s="34"/>
      <c r="DF1175" s="34"/>
      <c r="DG1175" s="34"/>
      <c r="DH1175" s="34"/>
      <c r="DI1175" s="34"/>
      <c r="DJ1175" s="34"/>
      <c r="DK1175" s="34"/>
      <c r="DL1175" s="34"/>
      <c r="DM1175" s="34"/>
      <c r="DN1175" s="34"/>
      <c r="DO1175" s="34"/>
      <c r="DP1175" s="34"/>
      <c r="DQ1175" s="34"/>
      <c r="DR1175" s="34"/>
      <c r="DS1175" s="34"/>
      <c r="DT1175" s="34"/>
      <c r="DU1175" s="34"/>
      <c r="DV1175" s="34"/>
      <c r="DW1175" s="34"/>
      <c r="DX1175" s="34"/>
      <c r="DY1175" s="34"/>
      <c r="DZ1175" s="34"/>
      <c r="EA1175" s="34"/>
      <c r="EB1175" s="34"/>
      <c r="EC1175" s="34"/>
      <c r="ED1175" s="34"/>
      <c r="EE1175" s="34"/>
      <c r="EF1175" s="34"/>
      <c r="EG1175" s="34"/>
      <c r="EH1175" s="34"/>
      <c r="EI1175" s="34"/>
      <c r="EJ1175" s="34"/>
      <c r="EK1175" s="34"/>
      <c r="EL1175" s="34"/>
      <c r="EM1175" s="34"/>
      <c r="EN1175" s="34"/>
      <c r="EO1175" s="34"/>
      <c r="EP1175" s="34"/>
      <c r="EQ1175" s="34"/>
      <c r="ER1175" s="34"/>
      <c r="ES1175" s="34"/>
      <c r="ET1175" s="34"/>
      <c r="EU1175" s="34"/>
      <c r="EV1175" s="34"/>
      <c r="EW1175" s="34"/>
      <c r="EX1175" s="34"/>
      <c r="EY1175" s="34"/>
      <c r="EZ1175" s="34"/>
      <c r="FA1175" s="34"/>
      <c r="FB1175" s="34"/>
      <c r="FC1175" s="34"/>
      <c r="FD1175" s="34"/>
      <c r="FE1175" s="34"/>
      <c r="FF1175" s="34"/>
      <c r="FG1175" s="34"/>
      <c r="FH1175" s="34"/>
      <c r="FI1175" s="34"/>
      <c r="FJ1175" s="34"/>
      <c r="FK1175" s="34"/>
      <c r="FL1175" s="34"/>
      <c r="FM1175" s="34"/>
      <c r="FN1175" s="34"/>
      <c r="FO1175" s="34"/>
      <c r="FP1175" s="34"/>
      <c r="FQ1175" s="34"/>
      <c r="FR1175" s="34"/>
      <c r="FS1175" s="34"/>
      <c r="FT1175" s="34"/>
      <c r="FU1175" s="34"/>
      <c r="FV1175" s="34"/>
      <c r="FW1175" s="34"/>
      <c r="FX1175" s="34"/>
      <c r="FY1175" s="34"/>
      <c r="FZ1175" s="34"/>
      <c r="GA1175" s="34"/>
      <c r="GB1175" s="34"/>
      <c r="GC1175" s="34"/>
      <c r="GD1175" s="34"/>
      <c r="GE1175" s="34"/>
      <c r="GF1175" s="34"/>
      <c r="GG1175" s="34"/>
      <c r="GH1175" s="34"/>
      <c r="GI1175" s="34"/>
      <c r="GJ1175" s="34"/>
      <c r="GK1175" s="34"/>
      <c r="GL1175" s="34"/>
      <c r="GM1175" s="34"/>
      <c r="GN1175" s="34"/>
      <c r="GO1175" s="34"/>
      <c r="GP1175" s="34"/>
      <c r="GQ1175" s="34"/>
      <c r="GR1175" s="34"/>
      <c r="GS1175" s="34"/>
      <c r="GT1175" s="34"/>
      <c r="GU1175" s="34"/>
      <c r="GV1175" s="34"/>
      <c r="GW1175" s="34"/>
      <c r="GX1175" s="34"/>
      <c r="GY1175" s="34"/>
      <c r="GZ1175" s="34"/>
      <c r="HA1175" s="34"/>
      <c r="HB1175" s="34"/>
      <c r="HC1175" s="34"/>
      <c r="HD1175" s="34"/>
      <c r="HE1175" s="34"/>
      <c r="HF1175" s="34"/>
      <c r="HG1175" s="34"/>
      <c r="HH1175" s="34"/>
      <c r="HI1175" s="34"/>
      <c r="HJ1175" s="34"/>
      <c r="HK1175" s="34"/>
      <c r="HL1175" s="34"/>
      <c r="HM1175" s="34"/>
      <c r="HN1175" s="34"/>
      <c r="HO1175" s="34"/>
      <c r="HP1175" s="34"/>
      <c r="HQ1175" s="34"/>
      <c r="HR1175" s="34"/>
      <c r="HS1175" s="34"/>
      <c r="HT1175" s="34"/>
      <c r="HU1175" s="34"/>
      <c r="HV1175" s="34"/>
      <c r="HW1175" s="34"/>
      <c r="HX1175" s="34"/>
      <c r="HY1175" s="34"/>
      <c r="HZ1175" s="34"/>
      <c r="IA1175" s="34"/>
      <c r="IB1175" s="34"/>
      <c r="IC1175" s="34"/>
      <c r="ID1175" s="34"/>
      <c r="IE1175" s="34"/>
      <c r="IF1175" s="34"/>
      <c r="IG1175" s="34"/>
      <c r="IH1175" s="34"/>
      <c r="II1175" s="34"/>
      <c r="IJ1175" s="34"/>
      <c r="IK1175" s="34"/>
      <c r="IL1175" s="34"/>
      <c r="IM1175" s="34"/>
      <c r="IN1175" s="34"/>
    </row>
    <row r="1176" spans="1:248" s="35" customFormat="1" ht="15">
      <c r="A1176" s="30"/>
      <c r="B1176" s="30"/>
      <c r="C1176" s="30"/>
      <c r="D1176" s="30"/>
      <c r="E1176" s="32"/>
      <c r="F1176" s="30"/>
      <c r="G1176" s="33"/>
      <c r="H1176" s="33"/>
      <c r="I1176" s="33"/>
      <c r="J1176" s="33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  <c r="BA1176" s="34"/>
      <c r="BB1176" s="34"/>
      <c r="BC1176" s="34"/>
      <c r="BD1176" s="34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4"/>
      <c r="BQ1176" s="34"/>
      <c r="BR1176" s="34"/>
      <c r="BS1176" s="34"/>
      <c r="BT1176" s="34"/>
      <c r="BU1176" s="34"/>
      <c r="BV1176" s="34"/>
      <c r="BW1176" s="34"/>
      <c r="BX1176" s="34"/>
      <c r="BY1176" s="34"/>
      <c r="BZ1176" s="34"/>
      <c r="CA1176" s="34"/>
      <c r="CB1176" s="34"/>
      <c r="CC1176" s="34"/>
      <c r="CD1176" s="34"/>
      <c r="CE1176" s="34"/>
      <c r="CF1176" s="34"/>
      <c r="CG1176" s="34"/>
      <c r="CH1176" s="34"/>
      <c r="CI1176" s="34"/>
      <c r="CJ1176" s="34"/>
      <c r="CK1176" s="34"/>
      <c r="CL1176" s="34"/>
      <c r="CM1176" s="34"/>
      <c r="CN1176" s="34"/>
      <c r="CO1176" s="34"/>
      <c r="CP1176" s="34"/>
      <c r="CQ1176" s="34"/>
      <c r="CR1176" s="34"/>
      <c r="CS1176" s="34"/>
      <c r="CT1176" s="34"/>
      <c r="CU1176" s="34"/>
      <c r="CV1176" s="34"/>
      <c r="CW1176" s="34"/>
      <c r="CX1176" s="34"/>
      <c r="CY1176" s="34"/>
      <c r="CZ1176" s="34"/>
      <c r="DA1176" s="34"/>
      <c r="DB1176" s="34"/>
      <c r="DC1176" s="34"/>
      <c r="DD1176" s="34"/>
      <c r="DE1176" s="34"/>
      <c r="DF1176" s="34"/>
      <c r="DG1176" s="34"/>
      <c r="DH1176" s="34"/>
      <c r="DI1176" s="34"/>
      <c r="DJ1176" s="34"/>
      <c r="DK1176" s="34"/>
      <c r="DL1176" s="34"/>
      <c r="DM1176" s="34"/>
      <c r="DN1176" s="34"/>
      <c r="DO1176" s="34"/>
      <c r="DP1176" s="34"/>
      <c r="DQ1176" s="34"/>
      <c r="DR1176" s="34"/>
      <c r="DS1176" s="34"/>
      <c r="DT1176" s="34"/>
      <c r="DU1176" s="34"/>
      <c r="DV1176" s="34"/>
      <c r="DW1176" s="34"/>
      <c r="DX1176" s="34"/>
      <c r="DY1176" s="34"/>
      <c r="DZ1176" s="34"/>
      <c r="EA1176" s="34"/>
      <c r="EB1176" s="34"/>
      <c r="EC1176" s="34"/>
      <c r="ED1176" s="34"/>
      <c r="EE1176" s="34"/>
      <c r="EF1176" s="34"/>
      <c r="EG1176" s="34"/>
      <c r="EH1176" s="34"/>
      <c r="EI1176" s="34"/>
      <c r="EJ1176" s="34"/>
      <c r="EK1176" s="34"/>
      <c r="EL1176" s="34"/>
      <c r="EM1176" s="34"/>
      <c r="EN1176" s="34"/>
      <c r="EO1176" s="34"/>
      <c r="EP1176" s="34"/>
      <c r="EQ1176" s="34"/>
      <c r="ER1176" s="34"/>
      <c r="ES1176" s="34"/>
      <c r="ET1176" s="34"/>
      <c r="EU1176" s="34"/>
      <c r="EV1176" s="34"/>
      <c r="EW1176" s="34"/>
      <c r="EX1176" s="34"/>
      <c r="EY1176" s="34"/>
      <c r="EZ1176" s="34"/>
      <c r="FA1176" s="34"/>
      <c r="FB1176" s="34"/>
      <c r="FC1176" s="34"/>
      <c r="FD1176" s="34"/>
      <c r="FE1176" s="34"/>
      <c r="FF1176" s="34"/>
      <c r="FG1176" s="34"/>
      <c r="FH1176" s="34"/>
      <c r="FI1176" s="34"/>
      <c r="FJ1176" s="34"/>
      <c r="FK1176" s="34"/>
      <c r="FL1176" s="34"/>
      <c r="FM1176" s="34"/>
      <c r="FN1176" s="34"/>
      <c r="FO1176" s="34"/>
      <c r="FP1176" s="34"/>
      <c r="FQ1176" s="34"/>
      <c r="FR1176" s="34"/>
      <c r="FS1176" s="34"/>
      <c r="FT1176" s="34"/>
      <c r="FU1176" s="34"/>
      <c r="FV1176" s="34"/>
      <c r="FW1176" s="34"/>
      <c r="FX1176" s="34"/>
      <c r="FY1176" s="34"/>
      <c r="FZ1176" s="34"/>
      <c r="GA1176" s="34"/>
      <c r="GB1176" s="34"/>
      <c r="GC1176" s="34"/>
      <c r="GD1176" s="34"/>
      <c r="GE1176" s="34"/>
      <c r="GF1176" s="34"/>
      <c r="GG1176" s="34"/>
      <c r="GH1176" s="34"/>
      <c r="GI1176" s="34"/>
      <c r="GJ1176" s="34"/>
      <c r="GK1176" s="34"/>
      <c r="GL1176" s="34"/>
      <c r="GM1176" s="34"/>
      <c r="GN1176" s="34"/>
      <c r="GO1176" s="34"/>
      <c r="GP1176" s="34"/>
      <c r="GQ1176" s="34"/>
      <c r="GR1176" s="34"/>
      <c r="GS1176" s="34"/>
      <c r="GT1176" s="34"/>
      <c r="GU1176" s="34"/>
      <c r="GV1176" s="34"/>
      <c r="GW1176" s="34"/>
      <c r="GX1176" s="34"/>
      <c r="GY1176" s="34"/>
      <c r="GZ1176" s="34"/>
      <c r="HA1176" s="34"/>
      <c r="HB1176" s="34"/>
      <c r="HC1176" s="34"/>
      <c r="HD1176" s="34"/>
      <c r="HE1176" s="34"/>
      <c r="HF1176" s="34"/>
      <c r="HG1176" s="34"/>
      <c r="HH1176" s="34"/>
      <c r="HI1176" s="34"/>
      <c r="HJ1176" s="34"/>
      <c r="HK1176" s="34"/>
      <c r="HL1176" s="34"/>
      <c r="HM1176" s="34"/>
      <c r="HN1176" s="34"/>
      <c r="HO1176" s="34"/>
      <c r="HP1176" s="34"/>
      <c r="HQ1176" s="34"/>
      <c r="HR1176" s="34"/>
      <c r="HS1176" s="34"/>
      <c r="HT1176" s="34"/>
      <c r="HU1176" s="34"/>
      <c r="HV1176" s="34"/>
      <c r="HW1176" s="34"/>
      <c r="HX1176" s="34"/>
      <c r="HY1176" s="34"/>
      <c r="HZ1176" s="34"/>
      <c r="IA1176" s="34"/>
      <c r="IB1176" s="34"/>
      <c r="IC1176" s="34"/>
      <c r="ID1176" s="34"/>
      <c r="IE1176" s="34"/>
      <c r="IF1176" s="34"/>
      <c r="IG1176" s="34"/>
      <c r="IH1176" s="34"/>
      <c r="II1176" s="34"/>
      <c r="IJ1176" s="34"/>
      <c r="IK1176" s="34"/>
      <c r="IL1176" s="34"/>
      <c r="IM1176" s="34"/>
      <c r="IN1176" s="34"/>
    </row>
    <row r="1177" spans="1:248" s="35" customFormat="1" ht="15">
      <c r="A1177" s="30"/>
      <c r="B1177" s="30"/>
      <c r="C1177" s="30"/>
      <c r="D1177" s="30"/>
      <c r="E1177" s="32" t="s">
        <v>11</v>
      </c>
      <c r="F1177" s="30"/>
      <c r="G1177" s="33"/>
      <c r="H1177" s="33"/>
      <c r="I1177" s="33"/>
      <c r="J1177" s="33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  <c r="CI1177" s="34"/>
      <c r="CJ1177" s="34"/>
      <c r="CK1177" s="34"/>
      <c r="CL1177" s="34"/>
      <c r="CM1177" s="34"/>
      <c r="CN1177" s="34"/>
      <c r="CO1177" s="34"/>
      <c r="CP1177" s="34"/>
      <c r="CQ1177" s="34"/>
      <c r="CR1177" s="34"/>
      <c r="CS1177" s="34"/>
      <c r="CT1177" s="34"/>
      <c r="CU1177" s="34"/>
      <c r="CV1177" s="34"/>
      <c r="CW1177" s="34"/>
      <c r="CX1177" s="34"/>
      <c r="CY1177" s="34"/>
      <c r="CZ1177" s="34"/>
      <c r="DA1177" s="34"/>
      <c r="DB1177" s="34"/>
      <c r="DC1177" s="34"/>
      <c r="DD1177" s="34"/>
      <c r="DE1177" s="34"/>
      <c r="DF1177" s="34"/>
      <c r="DG1177" s="34"/>
      <c r="DH1177" s="34"/>
      <c r="DI1177" s="34"/>
      <c r="DJ1177" s="34"/>
      <c r="DK1177" s="34"/>
      <c r="DL1177" s="34"/>
      <c r="DM1177" s="34"/>
      <c r="DN1177" s="34"/>
      <c r="DO1177" s="34"/>
      <c r="DP1177" s="34"/>
      <c r="DQ1177" s="34"/>
      <c r="DR1177" s="34"/>
      <c r="DS1177" s="34"/>
      <c r="DT1177" s="34"/>
      <c r="DU1177" s="34"/>
      <c r="DV1177" s="34"/>
      <c r="DW1177" s="34"/>
      <c r="DX1177" s="34"/>
      <c r="DY1177" s="34"/>
      <c r="DZ1177" s="34"/>
      <c r="EA1177" s="34"/>
      <c r="EB1177" s="34"/>
      <c r="EC1177" s="34"/>
      <c r="ED1177" s="34"/>
      <c r="EE1177" s="34"/>
      <c r="EF1177" s="34"/>
      <c r="EG1177" s="34"/>
      <c r="EH1177" s="34"/>
      <c r="EI1177" s="34"/>
      <c r="EJ1177" s="34"/>
      <c r="EK1177" s="34"/>
      <c r="EL1177" s="34"/>
      <c r="EM1177" s="34"/>
      <c r="EN1177" s="34"/>
      <c r="EO1177" s="34"/>
      <c r="EP1177" s="34"/>
      <c r="EQ1177" s="34"/>
      <c r="ER1177" s="34"/>
      <c r="ES1177" s="34"/>
      <c r="ET1177" s="34"/>
      <c r="EU1177" s="34"/>
      <c r="EV1177" s="34"/>
      <c r="EW1177" s="34"/>
      <c r="EX1177" s="34"/>
      <c r="EY1177" s="34"/>
      <c r="EZ1177" s="34"/>
      <c r="FA1177" s="34"/>
      <c r="FB1177" s="34"/>
      <c r="FC1177" s="34"/>
      <c r="FD1177" s="34"/>
      <c r="FE1177" s="34"/>
      <c r="FF1177" s="34"/>
      <c r="FG1177" s="34"/>
      <c r="FH1177" s="34"/>
      <c r="FI1177" s="34"/>
      <c r="FJ1177" s="34"/>
      <c r="FK1177" s="34"/>
      <c r="FL1177" s="34"/>
      <c r="FM1177" s="34"/>
      <c r="FN1177" s="34"/>
      <c r="FO1177" s="34"/>
      <c r="FP1177" s="34"/>
      <c r="FQ1177" s="34"/>
      <c r="FR1177" s="34"/>
      <c r="FS1177" s="34"/>
      <c r="FT1177" s="34"/>
      <c r="FU1177" s="34"/>
      <c r="FV1177" s="34"/>
      <c r="FW1177" s="34"/>
      <c r="FX1177" s="34"/>
      <c r="FY1177" s="34"/>
      <c r="FZ1177" s="34"/>
      <c r="GA1177" s="34"/>
      <c r="GB1177" s="34"/>
      <c r="GC1177" s="34"/>
      <c r="GD1177" s="34"/>
      <c r="GE1177" s="34"/>
      <c r="GF1177" s="34"/>
      <c r="GG1177" s="34"/>
      <c r="GH1177" s="34"/>
      <c r="GI1177" s="34"/>
      <c r="GJ1177" s="34"/>
      <c r="GK1177" s="34"/>
      <c r="GL1177" s="34"/>
      <c r="GM1177" s="34"/>
      <c r="GN1177" s="34"/>
      <c r="GO1177" s="34"/>
      <c r="GP1177" s="34"/>
      <c r="GQ1177" s="34"/>
      <c r="GR1177" s="34"/>
      <c r="GS1177" s="34"/>
      <c r="GT1177" s="34"/>
      <c r="GU1177" s="34"/>
      <c r="GV1177" s="34"/>
      <c r="GW1177" s="34"/>
      <c r="GX1177" s="34"/>
      <c r="GY1177" s="34"/>
      <c r="GZ1177" s="34"/>
      <c r="HA1177" s="34"/>
      <c r="HB1177" s="34"/>
      <c r="HC1177" s="34"/>
      <c r="HD1177" s="34"/>
      <c r="HE1177" s="34"/>
      <c r="HF1177" s="34"/>
      <c r="HG1177" s="34"/>
      <c r="HH1177" s="34"/>
      <c r="HI1177" s="34"/>
      <c r="HJ1177" s="34"/>
      <c r="HK1177" s="34"/>
      <c r="HL1177" s="34"/>
      <c r="HM1177" s="34"/>
      <c r="HN1177" s="34"/>
      <c r="HO1177" s="34"/>
      <c r="HP1177" s="34"/>
      <c r="HQ1177" s="34"/>
      <c r="HR1177" s="34"/>
      <c r="HS1177" s="34"/>
      <c r="HT1177" s="34"/>
      <c r="HU1177" s="34"/>
      <c r="HV1177" s="34"/>
      <c r="HW1177" s="34"/>
      <c r="HX1177" s="34"/>
      <c r="HY1177" s="34"/>
      <c r="HZ1177" s="34"/>
      <c r="IA1177" s="34"/>
      <c r="IB1177" s="34"/>
      <c r="IC1177" s="34"/>
      <c r="ID1177" s="34"/>
      <c r="IE1177" s="34"/>
      <c r="IF1177" s="34"/>
      <c r="IG1177" s="34"/>
      <c r="IH1177" s="34"/>
      <c r="II1177" s="34"/>
      <c r="IJ1177" s="34"/>
      <c r="IK1177" s="34"/>
      <c r="IL1177" s="34"/>
      <c r="IM1177" s="34"/>
      <c r="IN1177" s="34"/>
    </row>
    <row r="1178" spans="1:248" s="35" customFormat="1" ht="15">
      <c r="A1178" s="30"/>
      <c r="B1178" s="30"/>
      <c r="C1178" s="30"/>
      <c r="D1178" s="30"/>
      <c r="E1178" s="32"/>
      <c r="F1178" s="30"/>
      <c r="G1178" s="33"/>
      <c r="H1178" s="33"/>
      <c r="I1178" s="33"/>
      <c r="J1178" s="33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  <c r="BC1178" s="34"/>
      <c r="BD1178" s="34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4"/>
      <c r="BQ1178" s="34"/>
      <c r="BR1178" s="34"/>
      <c r="BS1178" s="34"/>
      <c r="BT1178" s="34"/>
      <c r="BU1178" s="34"/>
      <c r="BV1178" s="34"/>
      <c r="BW1178" s="34"/>
      <c r="BX1178" s="34"/>
      <c r="BY1178" s="34"/>
      <c r="BZ1178" s="34"/>
      <c r="CA1178" s="34"/>
      <c r="CB1178" s="34"/>
      <c r="CC1178" s="34"/>
      <c r="CD1178" s="34"/>
      <c r="CE1178" s="34"/>
      <c r="CF1178" s="34"/>
      <c r="CG1178" s="34"/>
      <c r="CH1178" s="34"/>
      <c r="CI1178" s="34"/>
      <c r="CJ1178" s="34"/>
      <c r="CK1178" s="34"/>
      <c r="CL1178" s="34"/>
      <c r="CM1178" s="34"/>
      <c r="CN1178" s="34"/>
      <c r="CO1178" s="34"/>
      <c r="CP1178" s="34"/>
      <c r="CQ1178" s="34"/>
      <c r="CR1178" s="34"/>
      <c r="CS1178" s="34"/>
      <c r="CT1178" s="34"/>
      <c r="CU1178" s="34"/>
      <c r="CV1178" s="34"/>
      <c r="CW1178" s="34"/>
      <c r="CX1178" s="34"/>
      <c r="CY1178" s="34"/>
      <c r="CZ1178" s="34"/>
      <c r="DA1178" s="34"/>
      <c r="DB1178" s="34"/>
      <c r="DC1178" s="34"/>
      <c r="DD1178" s="34"/>
      <c r="DE1178" s="34"/>
      <c r="DF1178" s="34"/>
      <c r="DG1178" s="34"/>
      <c r="DH1178" s="34"/>
      <c r="DI1178" s="34"/>
      <c r="DJ1178" s="34"/>
      <c r="DK1178" s="34"/>
      <c r="DL1178" s="34"/>
      <c r="DM1178" s="34"/>
      <c r="DN1178" s="34"/>
      <c r="DO1178" s="34"/>
      <c r="DP1178" s="34"/>
      <c r="DQ1178" s="34"/>
      <c r="DR1178" s="34"/>
      <c r="DS1178" s="34"/>
      <c r="DT1178" s="34"/>
      <c r="DU1178" s="34"/>
      <c r="DV1178" s="34"/>
      <c r="DW1178" s="34"/>
      <c r="DX1178" s="34"/>
      <c r="DY1178" s="34"/>
      <c r="DZ1178" s="34"/>
      <c r="EA1178" s="34"/>
      <c r="EB1178" s="34"/>
      <c r="EC1178" s="34"/>
      <c r="ED1178" s="34"/>
      <c r="EE1178" s="34"/>
      <c r="EF1178" s="34"/>
      <c r="EG1178" s="34"/>
      <c r="EH1178" s="34"/>
      <c r="EI1178" s="34"/>
      <c r="EJ1178" s="34"/>
      <c r="EK1178" s="34"/>
      <c r="EL1178" s="34"/>
      <c r="EM1178" s="34"/>
      <c r="EN1178" s="34"/>
      <c r="EO1178" s="34"/>
      <c r="EP1178" s="34"/>
      <c r="EQ1178" s="34"/>
      <c r="ER1178" s="34"/>
      <c r="ES1178" s="34"/>
      <c r="ET1178" s="34"/>
      <c r="EU1178" s="34"/>
      <c r="EV1178" s="34"/>
      <c r="EW1178" s="34"/>
      <c r="EX1178" s="34"/>
      <c r="EY1178" s="34"/>
      <c r="EZ1178" s="34"/>
      <c r="FA1178" s="34"/>
      <c r="FB1178" s="34"/>
      <c r="FC1178" s="34"/>
      <c r="FD1178" s="34"/>
      <c r="FE1178" s="34"/>
      <c r="FF1178" s="34"/>
      <c r="FG1178" s="34"/>
      <c r="FH1178" s="34"/>
      <c r="FI1178" s="34"/>
      <c r="FJ1178" s="34"/>
      <c r="FK1178" s="34"/>
      <c r="FL1178" s="34"/>
      <c r="FM1178" s="34"/>
      <c r="FN1178" s="34"/>
      <c r="FO1178" s="34"/>
      <c r="FP1178" s="34"/>
      <c r="FQ1178" s="34"/>
      <c r="FR1178" s="34"/>
      <c r="FS1178" s="34"/>
      <c r="FT1178" s="34"/>
      <c r="FU1178" s="34"/>
      <c r="FV1178" s="34"/>
      <c r="FW1178" s="34"/>
      <c r="FX1178" s="34"/>
      <c r="FY1178" s="34"/>
      <c r="FZ1178" s="34"/>
      <c r="GA1178" s="34"/>
      <c r="GB1178" s="34"/>
      <c r="GC1178" s="34"/>
      <c r="GD1178" s="34"/>
      <c r="GE1178" s="34"/>
      <c r="GF1178" s="34"/>
      <c r="GG1178" s="34"/>
      <c r="GH1178" s="34"/>
      <c r="GI1178" s="34"/>
      <c r="GJ1178" s="34"/>
      <c r="GK1178" s="34"/>
      <c r="GL1178" s="34"/>
      <c r="GM1178" s="34"/>
      <c r="GN1178" s="34"/>
      <c r="GO1178" s="34"/>
      <c r="GP1178" s="34"/>
      <c r="GQ1178" s="34"/>
      <c r="GR1178" s="34"/>
      <c r="GS1178" s="34"/>
      <c r="GT1178" s="34"/>
      <c r="GU1178" s="34"/>
      <c r="GV1178" s="34"/>
      <c r="GW1178" s="34"/>
      <c r="GX1178" s="34"/>
      <c r="GY1178" s="34"/>
      <c r="GZ1178" s="34"/>
      <c r="HA1178" s="34"/>
      <c r="HB1178" s="34"/>
      <c r="HC1178" s="34"/>
      <c r="HD1178" s="34"/>
      <c r="HE1178" s="34"/>
      <c r="HF1178" s="34"/>
      <c r="HG1178" s="34"/>
      <c r="HH1178" s="34"/>
      <c r="HI1178" s="34"/>
      <c r="HJ1178" s="34"/>
      <c r="HK1178" s="34"/>
      <c r="HL1178" s="34"/>
      <c r="HM1178" s="34"/>
      <c r="HN1178" s="34"/>
      <c r="HO1178" s="34"/>
      <c r="HP1178" s="34"/>
      <c r="HQ1178" s="34"/>
      <c r="HR1178" s="34"/>
      <c r="HS1178" s="34"/>
      <c r="HT1178" s="34"/>
      <c r="HU1178" s="34"/>
      <c r="HV1178" s="34"/>
      <c r="HW1178" s="34"/>
      <c r="HX1178" s="34"/>
      <c r="HY1178" s="34"/>
      <c r="HZ1178" s="34"/>
      <c r="IA1178" s="34"/>
      <c r="IB1178" s="34"/>
      <c r="IC1178" s="34"/>
      <c r="ID1178" s="34"/>
      <c r="IE1178" s="34"/>
      <c r="IF1178" s="34"/>
      <c r="IG1178" s="34"/>
      <c r="IH1178" s="34"/>
      <c r="II1178" s="34"/>
      <c r="IJ1178" s="34"/>
      <c r="IK1178" s="34"/>
      <c r="IL1178" s="34"/>
      <c r="IM1178" s="34"/>
      <c r="IN1178" s="34"/>
    </row>
    <row r="1179" spans="1:248" s="35" customFormat="1" ht="15">
      <c r="A1179" s="30"/>
      <c r="B1179" s="30"/>
      <c r="C1179" s="30"/>
      <c r="D1179" s="30"/>
      <c r="E1179" s="32" t="s">
        <v>32</v>
      </c>
      <c r="F1179" s="30"/>
      <c r="G1179" s="33"/>
      <c r="H1179" s="33"/>
      <c r="I1179" s="33">
        <v>1000000</v>
      </c>
      <c r="J1179" s="33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  <c r="BC1179" s="34"/>
      <c r="BD1179" s="34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4"/>
      <c r="BQ1179" s="34"/>
      <c r="BR1179" s="34"/>
      <c r="BS1179" s="34"/>
      <c r="BT1179" s="34"/>
      <c r="BU1179" s="34"/>
      <c r="BV1179" s="34"/>
      <c r="BW1179" s="34"/>
      <c r="BX1179" s="34"/>
      <c r="BY1179" s="34"/>
      <c r="BZ1179" s="34"/>
      <c r="CA1179" s="34"/>
      <c r="CB1179" s="34"/>
      <c r="CC1179" s="34"/>
      <c r="CD1179" s="34"/>
      <c r="CE1179" s="34"/>
      <c r="CF1179" s="34"/>
      <c r="CG1179" s="34"/>
      <c r="CH1179" s="34"/>
      <c r="CI1179" s="34"/>
      <c r="CJ1179" s="34"/>
      <c r="CK1179" s="34"/>
      <c r="CL1179" s="34"/>
      <c r="CM1179" s="34"/>
      <c r="CN1179" s="34"/>
      <c r="CO1179" s="34"/>
      <c r="CP1179" s="34"/>
      <c r="CQ1179" s="34"/>
      <c r="CR1179" s="34"/>
      <c r="CS1179" s="34"/>
      <c r="CT1179" s="34"/>
      <c r="CU1179" s="34"/>
      <c r="CV1179" s="34"/>
      <c r="CW1179" s="34"/>
      <c r="CX1179" s="34"/>
      <c r="CY1179" s="34"/>
      <c r="CZ1179" s="34"/>
      <c r="DA1179" s="34"/>
      <c r="DB1179" s="34"/>
      <c r="DC1179" s="34"/>
      <c r="DD1179" s="34"/>
      <c r="DE1179" s="34"/>
      <c r="DF1179" s="34"/>
      <c r="DG1179" s="34"/>
      <c r="DH1179" s="34"/>
      <c r="DI1179" s="34"/>
      <c r="DJ1179" s="34"/>
      <c r="DK1179" s="34"/>
      <c r="DL1179" s="34"/>
      <c r="DM1179" s="34"/>
      <c r="DN1179" s="34"/>
      <c r="DO1179" s="34"/>
      <c r="DP1179" s="34"/>
      <c r="DQ1179" s="34"/>
      <c r="DR1179" s="34"/>
      <c r="DS1179" s="34"/>
      <c r="DT1179" s="34"/>
      <c r="DU1179" s="34"/>
      <c r="DV1179" s="34"/>
      <c r="DW1179" s="34"/>
      <c r="DX1179" s="34"/>
      <c r="DY1179" s="34"/>
      <c r="DZ1179" s="34"/>
      <c r="EA1179" s="34"/>
      <c r="EB1179" s="34"/>
      <c r="EC1179" s="34"/>
      <c r="ED1179" s="34"/>
      <c r="EE1179" s="34"/>
      <c r="EF1179" s="34"/>
      <c r="EG1179" s="34"/>
      <c r="EH1179" s="34"/>
      <c r="EI1179" s="34"/>
      <c r="EJ1179" s="34"/>
      <c r="EK1179" s="34"/>
      <c r="EL1179" s="34"/>
      <c r="EM1179" s="34"/>
      <c r="EN1179" s="34"/>
      <c r="EO1179" s="34"/>
      <c r="EP1179" s="34"/>
      <c r="EQ1179" s="34"/>
      <c r="ER1179" s="34"/>
      <c r="ES1179" s="34"/>
      <c r="ET1179" s="34"/>
      <c r="EU1179" s="34"/>
      <c r="EV1179" s="34"/>
      <c r="EW1179" s="34"/>
      <c r="EX1179" s="34"/>
      <c r="EY1179" s="34"/>
      <c r="EZ1179" s="34"/>
      <c r="FA1179" s="34"/>
      <c r="FB1179" s="34"/>
      <c r="FC1179" s="34"/>
      <c r="FD1179" s="34"/>
      <c r="FE1179" s="34"/>
      <c r="FF1179" s="34"/>
      <c r="FG1179" s="34"/>
      <c r="FH1179" s="34"/>
      <c r="FI1179" s="34"/>
      <c r="FJ1179" s="34"/>
      <c r="FK1179" s="34"/>
      <c r="FL1179" s="34"/>
      <c r="FM1179" s="34"/>
      <c r="FN1179" s="34"/>
      <c r="FO1179" s="34"/>
      <c r="FP1179" s="34"/>
      <c r="FQ1179" s="34"/>
      <c r="FR1179" s="34"/>
      <c r="FS1179" s="34"/>
      <c r="FT1179" s="34"/>
      <c r="FU1179" s="34"/>
      <c r="FV1179" s="34"/>
      <c r="FW1179" s="34"/>
      <c r="FX1179" s="34"/>
      <c r="FY1179" s="34"/>
      <c r="FZ1179" s="34"/>
      <c r="GA1179" s="34"/>
      <c r="GB1179" s="34"/>
      <c r="GC1179" s="34"/>
      <c r="GD1179" s="34"/>
      <c r="GE1179" s="34"/>
      <c r="GF1179" s="34"/>
      <c r="GG1179" s="34"/>
      <c r="GH1179" s="34"/>
      <c r="GI1179" s="34"/>
      <c r="GJ1179" s="34"/>
      <c r="GK1179" s="34"/>
      <c r="GL1179" s="34"/>
      <c r="GM1179" s="34"/>
      <c r="GN1179" s="34"/>
      <c r="GO1179" s="34"/>
      <c r="GP1179" s="34"/>
      <c r="GQ1179" s="34"/>
      <c r="GR1179" s="34"/>
      <c r="GS1179" s="34"/>
      <c r="GT1179" s="34"/>
      <c r="GU1179" s="34"/>
      <c r="GV1179" s="34"/>
      <c r="GW1179" s="34"/>
      <c r="GX1179" s="34"/>
      <c r="GY1179" s="34"/>
      <c r="GZ1179" s="34"/>
      <c r="HA1179" s="34"/>
      <c r="HB1179" s="34"/>
      <c r="HC1179" s="34"/>
      <c r="HD1179" s="34"/>
      <c r="HE1179" s="34"/>
      <c r="HF1179" s="34"/>
      <c r="HG1179" s="34"/>
      <c r="HH1179" s="34"/>
      <c r="HI1179" s="34"/>
      <c r="HJ1179" s="34"/>
      <c r="HK1179" s="34"/>
      <c r="HL1179" s="34"/>
      <c r="HM1179" s="34"/>
      <c r="HN1179" s="34"/>
      <c r="HO1179" s="34"/>
      <c r="HP1179" s="34"/>
      <c r="HQ1179" s="34"/>
      <c r="HR1179" s="34"/>
      <c r="HS1179" s="34"/>
      <c r="HT1179" s="34"/>
      <c r="HU1179" s="34"/>
      <c r="HV1179" s="34"/>
      <c r="HW1179" s="34"/>
      <c r="HX1179" s="34"/>
      <c r="HY1179" s="34"/>
      <c r="HZ1179" s="34"/>
      <c r="IA1179" s="34"/>
      <c r="IB1179" s="34"/>
      <c r="IC1179" s="34"/>
      <c r="ID1179" s="34"/>
      <c r="IE1179" s="34"/>
      <c r="IF1179" s="34"/>
      <c r="IG1179" s="34"/>
      <c r="IH1179" s="34"/>
      <c r="II1179" s="34"/>
      <c r="IJ1179" s="34"/>
      <c r="IK1179" s="34"/>
      <c r="IL1179" s="34"/>
      <c r="IM1179" s="34"/>
      <c r="IN1179" s="34"/>
    </row>
    <row r="1180" spans="1:248" s="35" customFormat="1" ht="15">
      <c r="A1180" s="30"/>
      <c r="B1180" s="30"/>
      <c r="C1180" s="30"/>
      <c r="D1180" s="30"/>
      <c r="E1180" s="32"/>
      <c r="F1180" s="30"/>
      <c r="G1180" s="33"/>
      <c r="H1180" s="33"/>
      <c r="I1180" s="33"/>
      <c r="J1180" s="33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  <c r="CZ1180" s="34"/>
      <c r="DA1180" s="34"/>
      <c r="DB1180" s="34"/>
      <c r="DC1180" s="34"/>
      <c r="DD1180" s="34"/>
      <c r="DE1180" s="34"/>
      <c r="DF1180" s="34"/>
      <c r="DG1180" s="34"/>
      <c r="DH1180" s="34"/>
      <c r="DI1180" s="34"/>
      <c r="DJ1180" s="34"/>
      <c r="DK1180" s="34"/>
      <c r="DL1180" s="34"/>
      <c r="DM1180" s="34"/>
      <c r="DN1180" s="34"/>
      <c r="DO1180" s="34"/>
      <c r="DP1180" s="34"/>
      <c r="DQ1180" s="34"/>
      <c r="DR1180" s="34"/>
      <c r="DS1180" s="34"/>
      <c r="DT1180" s="34"/>
      <c r="DU1180" s="34"/>
      <c r="DV1180" s="34"/>
      <c r="DW1180" s="34"/>
      <c r="DX1180" s="34"/>
      <c r="DY1180" s="34"/>
      <c r="DZ1180" s="34"/>
      <c r="EA1180" s="34"/>
      <c r="EB1180" s="34"/>
      <c r="EC1180" s="34"/>
      <c r="ED1180" s="34"/>
      <c r="EE1180" s="34"/>
      <c r="EF1180" s="34"/>
      <c r="EG1180" s="34"/>
      <c r="EH1180" s="34"/>
      <c r="EI1180" s="34"/>
      <c r="EJ1180" s="34"/>
      <c r="EK1180" s="34"/>
      <c r="EL1180" s="34"/>
      <c r="EM1180" s="34"/>
      <c r="EN1180" s="34"/>
      <c r="EO1180" s="34"/>
      <c r="EP1180" s="34"/>
      <c r="EQ1180" s="34"/>
      <c r="ER1180" s="34"/>
      <c r="ES1180" s="34"/>
      <c r="ET1180" s="34"/>
      <c r="EU1180" s="34"/>
      <c r="EV1180" s="34"/>
      <c r="EW1180" s="34"/>
      <c r="EX1180" s="34"/>
      <c r="EY1180" s="34"/>
      <c r="EZ1180" s="34"/>
      <c r="FA1180" s="34"/>
      <c r="FB1180" s="34"/>
      <c r="FC1180" s="34"/>
      <c r="FD1180" s="34"/>
      <c r="FE1180" s="34"/>
      <c r="FF1180" s="34"/>
      <c r="FG1180" s="34"/>
      <c r="FH1180" s="34"/>
      <c r="FI1180" s="34"/>
      <c r="FJ1180" s="34"/>
      <c r="FK1180" s="34"/>
      <c r="FL1180" s="34"/>
      <c r="FM1180" s="34"/>
      <c r="FN1180" s="34"/>
      <c r="FO1180" s="34"/>
      <c r="FP1180" s="34"/>
      <c r="FQ1180" s="34"/>
      <c r="FR1180" s="34"/>
      <c r="FS1180" s="34"/>
      <c r="FT1180" s="34"/>
      <c r="FU1180" s="34"/>
      <c r="FV1180" s="34"/>
      <c r="FW1180" s="34"/>
      <c r="FX1180" s="34"/>
      <c r="FY1180" s="34"/>
      <c r="FZ1180" s="34"/>
      <c r="GA1180" s="34"/>
      <c r="GB1180" s="34"/>
      <c r="GC1180" s="34"/>
      <c r="GD1180" s="34"/>
      <c r="GE1180" s="34"/>
      <c r="GF1180" s="34"/>
      <c r="GG1180" s="34"/>
      <c r="GH1180" s="34"/>
      <c r="GI1180" s="34"/>
      <c r="GJ1180" s="34"/>
      <c r="GK1180" s="34"/>
      <c r="GL1180" s="34"/>
      <c r="GM1180" s="34"/>
      <c r="GN1180" s="34"/>
      <c r="GO1180" s="34"/>
      <c r="GP1180" s="34"/>
      <c r="GQ1180" s="34"/>
      <c r="GR1180" s="34"/>
      <c r="GS1180" s="34"/>
      <c r="GT1180" s="34"/>
      <c r="GU1180" s="34"/>
      <c r="GV1180" s="34"/>
      <c r="GW1180" s="34"/>
      <c r="GX1180" s="34"/>
      <c r="GY1180" s="34"/>
      <c r="GZ1180" s="34"/>
      <c r="HA1180" s="34"/>
      <c r="HB1180" s="34"/>
      <c r="HC1180" s="34"/>
      <c r="HD1180" s="34"/>
      <c r="HE1180" s="34"/>
      <c r="HF1180" s="34"/>
      <c r="HG1180" s="34"/>
      <c r="HH1180" s="34"/>
      <c r="HI1180" s="34"/>
      <c r="HJ1180" s="34"/>
      <c r="HK1180" s="34"/>
      <c r="HL1180" s="34"/>
      <c r="HM1180" s="34"/>
      <c r="HN1180" s="34"/>
      <c r="HO1180" s="34"/>
      <c r="HP1180" s="34"/>
      <c r="HQ1180" s="34"/>
      <c r="HR1180" s="34"/>
      <c r="HS1180" s="34"/>
      <c r="HT1180" s="34"/>
      <c r="HU1180" s="34"/>
      <c r="HV1180" s="34"/>
      <c r="HW1180" s="34"/>
      <c r="HX1180" s="34"/>
      <c r="HY1180" s="34"/>
      <c r="HZ1180" s="34"/>
      <c r="IA1180" s="34"/>
      <c r="IB1180" s="34"/>
      <c r="IC1180" s="34"/>
      <c r="ID1180" s="34"/>
      <c r="IE1180" s="34"/>
      <c r="IF1180" s="34"/>
      <c r="IG1180" s="34"/>
      <c r="IH1180" s="34"/>
      <c r="II1180" s="34"/>
      <c r="IJ1180" s="34"/>
      <c r="IK1180" s="34"/>
      <c r="IL1180" s="34"/>
      <c r="IM1180" s="34"/>
      <c r="IN1180" s="34"/>
    </row>
    <row r="1181" spans="1:248" s="29" customFormat="1" ht="30">
      <c r="A1181" s="24">
        <v>4600000</v>
      </c>
      <c r="B1181" s="24"/>
      <c r="C1181" s="24"/>
      <c r="D1181" s="37" t="s">
        <v>460</v>
      </c>
      <c r="E1181" s="26"/>
      <c r="F1181" s="24"/>
      <c r="G1181" s="27"/>
      <c r="H1181" s="27"/>
      <c r="I1181" s="27">
        <v>79030000</v>
      </c>
      <c r="J1181" s="27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  <c r="DL1181" s="28"/>
      <c r="DM1181" s="28"/>
      <c r="DN1181" s="28"/>
      <c r="DO1181" s="28"/>
      <c r="DP1181" s="28"/>
      <c r="DQ1181" s="28"/>
      <c r="DR1181" s="28"/>
      <c r="DS1181" s="28"/>
      <c r="DT1181" s="28"/>
      <c r="DU1181" s="28"/>
      <c r="DV1181" s="28"/>
      <c r="DW1181" s="28"/>
      <c r="DX1181" s="28"/>
      <c r="DY1181" s="28"/>
      <c r="DZ1181" s="28"/>
      <c r="EA1181" s="28"/>
      <c r="EB1181" s="28"/>
      <c r="EC1181" s="28"/>
      <c r="ED1181" s="28"/>
      <c r="EE1181" s="28"/>
      <c r="EF1181" s="28"/>
      <c r="EG1181" s="28"/>
      <c r="EH1181" s="28"/>
      <c r="EI1181" s="28"/>
      <c r="EJ1181" s="28"/>
      <c r="EK1181" s="28"/>
      <c r="EL1181" s="28"/>
      <c r="EM1181" s="28"/>
      <c r="EN1181" s="28"/>
      <c r="EO1181" s="28"/>
      <c r="EP1181" s="28"/>
      <c r="EQ1181" s="28"/>
      <c r="ER1181" s="28"/>
      <c r="ES1181" s="28"/>
      <c r="ET1181" s="28"/>
      <c r="EU1181" s="28"/>
      <c r="EV1181" s="28"/>
      <c r="EW1181" s="28"/>
      <c r="EX1181" s="28"/>
      <c r="EY1181" s="28"/>
      <c r="EZ1181" s="28"/>
      <c r="FA1181" s="28"/>
      <c r="FB1181" s="28"/>
      <c r="FC1181" s="28"/>
      <c r="FD1181" s="28"/>
      <c r="FE1181" s="28"/>
      <c r="FF1181" s="28"/>
      <c r="FG1181" s="28"/>
      <c r="FH1181" s="28"/>
      <c r="FI1181" s="28"/>
      <c r="FJ1181" s="28"/>
      <c r="FK1181" s="28"/>
      <c r="FL1181" s="28"/>
      <c r="FM1181" s="28"/>
      <c r="FN1181" s="28"/>
      <c r="FO1181" s="28"/>
      <c r="FP1181" s="28"/>
      <c r="FQ1181" s="28"/>
      <c r="FR1181" s="28"/>
      <c r="FS1181" s="28"/>
      <c r="FT1181" s="28"/>
      <c r="FU1181" s="28"/>
      <c r="FV1181" s="28"/>
      <c r="FW1181" s="28"/>
      <c r="FX1181" s="28"/>
      <c r="FY1181" s="28"/>
      <c r="FZ1181" s="28"/>
      <c r="GA1181" s="28"/>
      <c r="GB1181" s="28"/>
      <c r="GC1181" s="28"/>
      <c r="GD1181" s="28"/>
      <c r="GE1181" s="28"/>
      <c r="GF1181" s="28"/>
      <c r="GG1181" s="28"/>
      <c r="GH1181" s="28"/>
      <c r="GI1181" s="28"/>
      <c r="GJ1181" s="28"/>
      <c r="GK1181" s="28"/>
      <c r="GL1181" s="28"/>
      <c r="GM1181" s="28"/>
      <c r="GN1181" s="28"/>
      <c r="GO1181" s="28"/>
      <c r="GP1181" s="28"/>
      <c r="GQ1181" s="28"/>
      <c r="GR1181" s="28"/>
      <c r="GS1181" s="28"/>
      <c r="GT1181" s="28"/>
      <c r="GU1181" s="28"/>
      <c r="GV1181" s="28"/>
      <c r="GW1181" s="28"/>
      <c r="GX1181" s="28"/>
      <c r="GY1181" s="28"/>
      <c r="GZ1181" s="28"/>
      <c r="HA1181" s="28"/>
      <c r="HB1181" s="28"/>
      <c r="HC1181" s="28"/>
      <c r="HD1181" s="28"/>
      <c r="HE1181" s="28"/>
      <c r="HF1181" s="28"/>
      <c r="HG1181" s="28"/>
      <c r="HH1181" s="28"/>
      <c r="HI1181" s="28"/>
      <c r="HJ1181" s="28"/>
      <c r="HK1181" s="28"/>
      <c r="HL1181" s="28"/>
      <c r="HM1181" s="28"/>
      <c r="HN1181" s="28"/>
      <c r="HO1181" s="28"/>
      <c r="HP1181" s="28"/>
      <c r="HQ1181" s="28"/>
      <c r="HR1181" s="28"/>
      <c r="HS1181" s="28"/>
      <c r="HT1181" s="28"/>
      <c r="HU1181" s="28"/>
      <c r="HV1181" s="28"/>
      <c r="HW1181" s="28"/>
      <c r="HX1181" s="28"/>
      <c r="HY1181" s="28"/>
      <c r="HZ1181" s="28"/>
      <c r="IA1181" s="28"/>
      <c r="IB1181" s="28"/>
      <c r="IC1181" s="28"/>
      <c r="ID1181" s="28"/>
      <c r="IE1181" s="28"/>
      <c r="IF1181" s="28"/>
      <c r="IG1181" s="28"/>
      <c r="IH1181" s="28"/>
      <c r="II1181" s="28"/>
      <c r="IJ1181" s="28"/>
      <c r="IK1181" s="28"/>
      <c r="IL1181" s="28"/>
      <c r="IM1181" s="28"/>
      <c r="IN1181" s="28"/>
    </row>
    <row r="1182" spans="1:248" s="29" customFormat="1" ht="15">
      <c r="A1182" s="24"/>
      <c r="B1182" s="24"/>
      <c r="C1182" s="24"/>
      <c r="D1182" s="37"/>
      <c r="E1182" s="26"/>
      <c r="F1182" s="24"/>
      <c r="G1182" s="27"/>
      <c r="H1182" s="27"/>
      <c r="I1182" s="27"/>
      <c r="J1182" s="27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  <c r="DL1182" s="28"/>
      <c r="DM1182" s="28"/>
      <c r="DN1182" s="28"/>
      <c r="DO1182" s="28"/>
      <c r="DP1182" s="28"/>
      <c r="DQ1182" s="28"/>
      <c r="DR1182" s="28"/>
      <c r="DS1182" s="28"/>
      <c r="DT1182" s="28"/>
      <c r="DU1182" s="28"/>
      <c r="DV1182" s="28"/>
      <c r="DW1182" s="28"/>
      <c r="DX1182" s="28"/>
      <c r="DY1182" s="28"/>
      <c r="DZ1182" s="28"/>
      <c r="EA1182" s="28"/>
      <c r="EB1182" s="28"/>
      <c r="EC1182" s="28"/>
      <c r="ED1182" s="28"/>
      <c r="EE1182" s="28"/>
      <c r="EF1182" s="28"/>
      <c r="EG1182" s="28"/>
      <c r="EH1182" s="28"/>
      <c r="EI1182" s="28"/>
      <c r="EJ1182" s="28"/>
      <c r="EK1182" s="28"/>
      <c r="EL1182" s="28"/>
      <c r="EM1182" s="28"/>
      <c r="EN1182" s="28"/>
      <c r="EO1182" s="28"/>
      <c r="EP1182" s="28"/>
      <c r="EQ1182" s="28"/>
      <c r="ER1182" s="28"/>
      <c r="ES1182" s="28"/>
      <c r="ET1182" s="28"/>
      <c r="EU1182" s="28"/>
      <c r="EV1182" s="28"/>
      <c r="EW1182" s="28"/>
      <c r="EX1182" s="28"/>
      <c r="EY1182" s="28"/>
      <c r="EZ1182" s="28"/>
      <c r="FA1182" s="28"/>
      <c r="FB1182" s="28"/>
      <c r="FC1182" s="28"/>
      <c r="FD1182" s="28"/>
      <c r="FE1182" s="28"/>
      <c r="FF1182" s="28"/>
      <c r="FG1182" s="28"/>
      <c r="FH1182" s="28"/>
      <c r="FI1182" s="28"/>
      <c r="FJ1182" s="28"/>
      <c r="FK1182" s="28"/>
      <c r="FL1182" s="28"/>
      <c r="FM1182" s="28"/>
      <c r="FN1182" s="28"/>
      <c r="FO1182" s="28"/>
      <c r="FP1182" s="28"/>
      <c r="FQ1182" s="28"/>
      <c r="FR1182" s="28"/>
      <c r="FS1182" s="28"/>
      <c r="FT1182" s="28"/>
      <c r="FU1182" s="28"/>
      <c r="FV1182" s="28"/>
      <c r="FW1182" s="28"/>
      <c r="FX1182" s="28"/>
      <c r="FY1182" s="28"/>
      <c r="FZ1182" s="28"/>
      <c r="GA1182" s="28"/>
      <c r="GB1182" s="28"/>
      <c r="GC1182" s="28"/>
      <c r="GD1182" s="28"/>
      <c r="GE1182" s="28"/>
      <c r="GF1182" s="28"/>
      <c r="GG1182" s="28"/>
      <c r="GH1182" s="28"/>
      <c r="GI1182" s="28"/>
      <c r="GJ1182" s="28"/>
      <c r="GK1182" s="28"/>
      <c r="GL1182" s="28"/>
      <c r="GM1182" s="28"/>
      <c r="GN1182" s="28"/>
      <c r="GO1182" s="28"/>
      <c r="GP1182" s="28"/>
      <c r="GQ1182" s="28"/>
      <c r="GR1182" s="28"/>
      <c r="GS1182" s="28"/>
      <c r="GT1182" s="28"/>
      <c r="GU1182" s="28"/>
      <c r="GV1182" s="28"/>
      <c r="GW1182" s="28"/>
      <c r="GX1182" s="28"/>
      <c r="GY1182" s="28"/>
      <c r="GZ1182" s="28"/>
      <c r="HA1182" s="28"/>
      <c r="HB1182" s="28"/>
      <c r="HC1182" s="28"/>
      <c r="HD1182" s="28"/>
      <c r="HE1182" s="28"/>
      <c r="HF1182" s="28"/>
      <c r="HG1182" s="28"/>
      <c r="HH1182" s="28"/>
      <c r="HI1182" s="28"/>
      <c r="HJ1182" s="28"/>
      <c r="HK1182" s="28"/>
      <c r="HL1182" s="28"/>
      <c r="HM1182" s="28"/>
      <c r="HN1182" s="28"/>
      <c r="HO1182" s="28"/>
      <c r="HP1182" s="28"/>
      <c r="HQ1182" s="28"/>
      <c r="HR1182" s="28"/>
      <c r="HS1182" s="28"/>
      <c r="HT1182" s="28"/>
      <c r="HU1182" s="28"/>
      <c r="HV1182" s="28"/>
      <c r="HW1182" s="28"/>
      <c r="HX1182" s="28"/>
      <c r="HY1182" s="28"/>
      <c r="HZ1182" s="28"/>
      <c r="IA1182" s="28"/>
      <c r="IB1182" s="28"/>
      <c r="IC1182" s="28"/>
      <c r="ID1182" s="28"/>
      <c r="IE1182" s="28"/>
      <c r="IF1182" s="28"/>
      <c r="IG1182" s="28"/>
      <c r="IH1182" s="28"/>
      <c r="II1182" s="28"/>
      <c r="IJ1182" s="28"/>
      <c r="IK1182" s="28"/>
      <c r="IL1182" s="28"/>
      <c r="IM1182" s="28"/>
      <c r="IN1182" s="28"/>
    </row>
    <row r="1183" spans="1:248" s="29" customFormat="1" ht="30">
      <c r="A1183" s="24">
        <v>4610000</v>
      </c>
      <c r="B1183" s="24"/>
      <c r="C1183" s="24"/>
      <c r="D1183" s="37" t="s">
        <v>460</v>
      </c>
      <c r="E1183" s="26"/>
      <c r="F1183" s="24"/>
      <c r="G1183" s="27"/>
      <c r="H1183" s="27"/>
      <c r="I1183" s="27">
        <v>79030000</v>
      </c>
      <c r="J1183" s="27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  <c r="DL1183" s="28"/>
      <c r="DM1183" s="28"/>
      <c r="DN1183" s="28"/>
      <c r="DO1183" s="28"/>
      <c r="DP1183" s="28"/>
      <c r="DQ1183" s="28"/>
      <c r="DR1183" s="28"/>
      <c r="DS1183" s="28"/>
      <c r="DT1183" s="28"/>
      <c r="DU1183" s="28"/>
      <c r="DV1183" s="28"/>
      <c r="DW1183" s="28"/>
      <c r="DX1183" s="28"/>
      <c r="DY1183" s="28"/>
      <c r="DZ1183" s="28"/>
      <c r="EA1183" s="28"/>
      <c r="EB1183" s="28"/>
      <c r="EC1183" s="28"/>
      <c r="ED1183" s="28"/>
      <c r="EE1183" s="28"/>
      <c r="EF1183" s="28"/>
      <c r="EG1183" s="28"/>
      <c r="EH1183" s="28"/>
      <c r="EI1183" s="28"/>
      <c r="EJ1183" s="28"/>
      <c r="EK1183" s="28"/>
      <c r="EL1183" s="28"/>
      <c r="EM1183" s="28"/>
      <c r="EN1183" s="28"/>
      <c r="EO1183" s="28"/>
      <c r="EP1183" s="28"/>
      <c r="EQ1183" s="28"/>
      <c r="ER1183" s="28"/>
      <c r="ES1183" s="28"/>
      <c r="ET1183" s="28"/>
      <c r="EU1183" s="28"/>
      <c r="EV1183" s="28"/>
      <c r="EW1183" s="28"/>
      <c r="EX1183" s="28"/>
      <c r="EY1183" s="28"/>
      <c r="EZ1183" s="28"/>
      <c r="FA1183" s="28"/>
      <c r="FB1183" s="28"/>
      <c r="FC1183" s="28"/>
      <c r="FD1183" s="28"/>
      <c r="FE1183" s="28"/>
      <c r="FF1183" s="28"/>
      <c r="FG1183" s="28"/>
      <c r="FH1183" s="28"/>
      <c r="FI1183" s="28"/>
      <c r="FJ1183" s="28"/>
      <c r="FK1183" s="28"/>
      <c r="FL1183" s="28"/>
      <c r="FM1183" s="28"/>
      <c r="FN1183" s="28"/>
      <c r="FO1183" s="28"/>
      <c r="FP1183" s="28"/>
      <c r="FQ1183" s="28"/>
      <c r="FR1183" s="28"/>
      <c r="FS1183" s="28"/>
      <c r="FT1183" s="28"/>
      <c r="FU1183" s="28"/>
      <c r="FV1183" s="28"/>
      <c r="FW1183" s="28"/>
      <c r="FX1183" s="28"/>
      <c r="FY1183" s="28"/>
      <c r="FZ1183" s="28"/>
      <c r="GA1183" s="28"/>
      <c r="GB1183" s="28"/>
      <c r="GC1183" s="28"/>
      <c r="GD1183" s="28"/>
      <c r="GE1183" s="28"/>
      <c r="GF1183" s="28"/>
      <c r="GG1183" s="28"/>
      <c r="GH1183" s="28"/>
      <c r="GI1183" s="28"/>
      <c r="GJ1183" s="28"/>
      <c r="GK1183" s="28"/>
      <c r="GL1183" s="28"/>
      <c r="GM1183" s="28"/>
      <c r="GN1183" s="28"/>
      <c r="GO1183" s="28"/>
      <c r="GP1183" s="28"/>
      <c r="GQ1183" s="28"/>
      <c r="GR1183" s="28"/>
      <c r="GS1183" s="28"/>
      <c r="GT1183" s="28"/>
      <c r="GU1183" s="28"/>
      <c r="GV1183" s="28"/>
      <c r="GW1183" s="28"/>
      <c r="GX1183" s="28"/>
      <c r="GY1183" s="28"/>
      <c r="GZ1183" s="28"/>
      <c r="HA1183" s="28"/>
      <c r="HB1183" s="28"/>
      <c r="HC1183" s="28"/>
      <c r="HD1183" s="28"/>
      <c r="HE1183" s="28"/>
      <c r="HF1183" s="28"/>
      <c r="HG1183" s="28"/>
      <c r="HH1183" s="28"/>
      <c r="HI1183" s="28"/>
      <c r="HJ1183" s="28"/>
      <c r="HK1183" s="28"/>
      <c r="HL1183" s="28"/>
      <c r="HM1183" s="28"/>
      <c r="HN1183" s="28"/>
      <c r="HO1183" s="28"/>
      <c r="HP1183" s="28"/>
      <c r="HQ1183" s="28"/>
      <c r="HR1183" s="28"/>
      <c r="HS1183" s="28"/>
      <c r="HT1183" s="28"/>
      <c r="HU1183" s="28"/>
      <c r="HV1183" s="28"/>
      <c r="HW1183" s="28"/>
      <c r="HX1183" s="28"/>
      <c r="HY1183" s="28"/>
      <c r="HZ1183" s="28"/>
      <c r="IA1183" s="28"/>
      <c r="IB1183" s="28"/>
      <c r="IC1183" s="28"/>
      <c r="ID1183" s="28"/>
      <c r="IE1183" s="28"/>
      <c r="IF1183" s="28"/>
      <c r="IG1183" s="28"/>
      <c r="IH1183" s="28"/>
      <c r="II1183" s="28"/>
      <c r="IJ1183" s="28"/>
      <c r="IK1183" s="28"/>
      <c r="IL1183" s="28"/>
      <c r="IM1183" s="28"/>
      <c r="IN1183" s="28"/>
    </row>
    <row r="1184" spans="1:248" s="29" customFormat="1" ht="15">
      <c r="A1184" s="24"/>
      <c r="B1184" s="24"/>
      <c r="C1184" s="24"/>
      <c r="D1184" s="37"/>
      <c r="E1184" s="26"/>
      <c r="F1184" s="24"/>
      <c r="G1184" s="27"/>
      <c r="H1184" s="27"/>
      <c r="I1184" s="27"/>
      <c r="J1184" s="27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  <c r="DL1184" s="28"/>
      <c r="DM1184" s="28"/>
      <c r="DN1184" s="28"/>
      <c r="DO1184" s="28"/>
      <c r="DP1184" s="28"/>
      <c r="DQ1184" s="28"/>
      <c r="DR1184" s="28"/>
      <c r="DS1184" s="28"/>
      <c r="DT1184" s="28"/>
      <c r="DU1184" s="28"/>
      <c r="DV1184" s="28"/>
      <c r="DW1184" s="28"/>
      <c r="DX1184" s="28"/>
      <c r="DY1184" s="28"/>
      <c r="DZ1184" s="28"/>
      <c r="EA1184" s="28"/>
      <c r="EB1184" s="28"/>
      <c r="EC1184" s="28"/>
      <c r="ED1184" s="28"/>
      <c r="EE1184" s="28"/>
      <c r="EF1184" s="28"/>
      <c r="EG1184" s="28"/>
      <c r="EH1184" s="28"/>
      <c r="EI1184" s="28"/>
      <c r="EJ1184" s="28"/>
      <c r="EK1184" s="28"/>
      <c r="EL1184" s="28"/>
      <c r="EM1184" s="28"/>
      <c r="EN1184" s="28"/>
      <c r="EO1184" s="28"/>
      <c r="EP1184" s="28"/>
      <c r="EQ1184" s="28"/>
      <c r="ER1184" s="28"/>
      <c r="ES1184" s="28"/>
      <c r="ET1184" s="28"/>
      <c r="EU1184" s="28"/>
      <c r="EV1184" s="28"/>
      <c r="EW1184" s="28"/>
      <c r="EX1184" s="28"/>
      <c r="EY1184" s="28"/>
      <c r="EZ1184" s="28"/>
      <c r="FA1184" s="28"/>
      <c r="FB1184" s="28"/>
      <c r="FC1184" s="28"/>
      <c r="FD1184" s="28"/>
      <c r="FE1184" s="28"/>
      <c r="FF1184" s="28"/>
      <c r="FG1184" s="28"/>
      <c r="FH1184" s="28"/>
      <c r="FI1184" s="28"/>
      <c r="FJ1184" s="28"/>
      <c r="FK1184" s="28"/>
      <c r="FL1184" s="28"/>
      <c r="FM1184" s="28"/>
      <c r="FN1184" s="28"/>
      <c r="FO1184" s="28"/>
      <c r="FP1184" s="28"/>
      <c r="FQ1184" s="28"/>
      <c r="FR1184" s="28"/>
      <c r="FS1184" s="28"/>
      <c r="FT1184" s="28"/>
      <c r="FU1184" s="28"/>
      <c r="FV1184" s="28"/>
      <c r="FW1184" s="28"/>
      <c r="FX1184" s="28"/>
      <c r="FY1184" s="28"/>
      <c r="FZ1184" s="28"/>
      <c r="GA1184" s="28"/>
      <c r="GB1184" s="28"/>
      <c r="GC1184" s="28"/>
      <c r="GD1184" s="28"/>
      <c r="GE1184" s="28"/>
      <c r="GF1184" s="28"/>
      <c r="GG1184" s="28"/>
      <c r="GH1184" s="28"/>
      <c r="GI1184" s="28"/>
      <c r="GJ1184" s="28"/>
      <c r="GK1184" s="28"/>
      <c r="GL1184" s="28"/>
      <c r="GM1184" s="28"/>
      <c r="GN1184" s="28"/>
      <c r="GO1184" s="28"/>
      <c r="GP1184" s="28"/>
      <c r="GQ1184" s="28"/>
      <c r="GR1184" s="28"/>
      <c r="GS1184" s="28"/>
      <c r="GT1184" s="28"/>
      <c r="GU1184" s="28"/>
      <c r="GV1184" s="28"/>
      <c r="GW1184" s="28"/>
      <c r="GX1184" s="28"/>
      <c r="GY1184" s="28"/>
      <c r="GZ1184" s="28"/>
      <c r="HA1184" s="28"/>
      <c r="HB1184" s="28"/>
      <c r="HC1184" s="28"/>
      <c r="HD1184" s="28"/>
      <c r="HE1184" s="28"/>
      <c r="HF1184" s="28"/>
      <c r="HG1184" s="28"/>
      <c r="HH1184" s="28"/>
      <c r="HI1184" s="28"/>
      <c r="HJ1184" s="28"/>
      <c r="HK1184" s="28"/>
      <c r="HL1184" s="28"/>
      <c r="HM1184" s="28"/>
      <c r="HN1184" s="28"/>
      <c r="HO1184" s="28"/>
      <c r="HP1184" s="28"/>
      <c r="HQ1184" s="28"/>
      <c r="HR1184" s="28"/>
      <c r="HS1184" s="28"/>
      <c r="HT1184" s="28"/>
      <c r="HU1184" s="28"/>
      <c r="HV1184" s="28"/>
      <c r="HW1184" s="28"/>
      <c r="HX1184" s="28"/>
      <c r="HY1184" s="28"/>
      <c r="HZ1184" s="28"/>
      <c r="IA1184" s="28"/>
      <c r="IB1184" s="28"/>
      <c r="IC1184" s="28"/>
      <c r="ID1184" s="28"/>
      <c r="IE1184" s="28"/>
      <c r="IF1184" s="28"/>
      <c r="IG1184" s="28"/>
      <c r="IH1184" s="28"/>
      <c r="II1184" s="28"/>
      <c r="IJ1184" s="28"/>
      <c r="IK1184" s="28"/>
      <c r="IL1184" s="28"/>
      <c r="IM1184" s="28"/>
      <c r="IN1184" s="28"/>
    </row>
    <row r="1185" spans="1:248" s="35" customFormat="1" ht="45">
      <c r="A1185" s="30" t="s">
        <v>562</v>
      </c>
      <c r="B1185" s="30" t="s">
        <v>365</v>
      </c>
      <c r="C1185" s="30" t="s">
        <v>18</v>
      </c>
      <c r="D1185" s="30" t="s">
        <v>506</v>
      </c>
      <c r="E1185" s="32" t="s">
        <v>461</v>
      </c>
      <c r="F1185" s="30" t="s">
        <v>462</v>
      </c>
      <c r="G1185" s="33">
        <v>185643900</v>
      </c>
      <c r="H1185" s="33">
        <v>2.4</v>
      </c>
      <c r="I1185" s="33">
        <v>36500000</v>
      </c>
      <c r="J1185" s="33">
        <v>22</v>
      </c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  <c r="BA1185" s="34"/>
      <c r="BB1185" s="34"/>
      <c r="BC1185" s="34"/>
      <c r="BD1185" s="34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  <c r="BO1185" s="34"/>
      <c r="BP1185" s="34"/>
      <c r="BQ1185" s="34"/>
      <c r="BR1185" s="34"/>
      <c r="BS1185" s="34"/>
      <c r="BT1185" s="34"/>
      <c r="BU1185" s="34"/>
      <c r="BV1185" s="34"/>
      <c r="BW1185" s="34"/>
      <c r="BX1185" s="34"/>
      <c r="BY1185" s="34"/>
      <c r="BZ1185" s="34"/>
      <c r="CA1185" s="34"/>
      <c r="CB1185" s="34"/>
      <c r="CC1185" s="34"/>
      <c r="CD1185" s="34"/>
      <c r="CE1185" s="34"/>
      <c r="CF1185" s="34"/>
      <c r="CG1185" s="34"/>
      <c r="CH1185" s="34"/>
      <c r="CI1185" s="34"/>
      <c r="CJ1185" s="34"/>
      <c r="CK1185" s="34"/>
      <c r="CL1185" s="34"/>
      <c r="CM1185" s="34"/>
      <c r="CN1185" s="34"/>
      <c r="CO1185" s="34"/>
      <c r="CP1185" s="34"/>
      <c r="CQ1185" s="34"/>
      <c r="CR1185" s="34"/>
      <c r="CS1185" s="34"/>
      <c r="CT1185" s="34"/>
      <c r="CU1185" s="34"/>
      <c r="CV1185" s="34"/>
      <c r="CW1185" s="34"/>
      <c r="CX1185" s="34"/>
      <c r="CY1185" s="34"/>
      <c r="CZ1185" s="34"/>
      <c r="DA1185" s="34"/>
      <c r="DB1185" s="34"/>
      <c r="DC1185" s="34"/>
      <c r="DD1185" s="34"/>
      <c r="DE1185" s="34"/>
      <c r="DF1185" s="34"/>
      <c r="DG1185" s="34"/>
      <c r="DH1185" s="34"/>
      <c r="DI1185" s="34"/>
      <c r="DJ1185" s="34"/>
      <c r="DK1185" s="34"/>
      <c r="DL1185" s="34"/>
      <c r="DM1185" s="34"/>
      <c r="DN1185" s="34"/>
      <c r="DO1185" s="34"/>
      <c r="DP1185" s="34"/>
      <c r="DQ1185" s="34"/>
      <c r="DR1185" s="34"/>
      <c r="DS1185" s="34"/>
      <c r="DT1185" s="34"/>
      <c r="DU1185" s="34"/>
      <c r="DV1185" s="34"/>
      <c r="DW1185" s="34"/>
      <c r="DX1185" s="34"/>
      <c r="DY1185" s="34"/>
      <c r="DZ1185" s="34"/>
      <c r="EA1185" s="34"/>
      <c r="EB1185" s="34"/>
      <c r="EC1185" s="34"/>
      <c r="ED1185" s="34"/>
      <c r="EE1185" s="34"/>
      <c r="EF1185" s="34"/>
      <c r="EG1185" s="34"/>
      <c r="EH1185" s="34"/>
      <c r="EI1185" s="34"/>
      <c r="EJ1185" s="34"/>
      <c r="EK1185" s="34"/>
      <c r="EL1185" s="34"/>
      <c r="EM1185" s="34"/>
      <c r="EN1185" s="34"/>
      <c r="EO1185" s="34"/>
      <c r="EP1185" s="34"/>
      <c r="EQ1185" s="34"/>
      <c r="ER1185" s="34"/>
      <c r="ES1185" s="34"/>
      <c r="ET1185" s="34"/>
      <c r="EU1185" s="34"/>
      <c r="EV1185" s="34"/>
      <c r="EW1185" s="34"/>
      <c r="EX1185" s="34"/>
      <c r="EY1185" s="34"/>
      <c r="EZ1185" s="34"/>
      <c r="FA1185" s="34"/>
      <c r="FB1185" s="34"/>
      <c r="FC1185" s="34"/>
      <c r="FD1185" s="34"/>
      <c r="FE1185" s="34"/>
      <c r="FF1185" s="34"/>
      <c r="FG1185" s="34"/>
      <c r="FH1185" s="34"/>
      <c r="FI1185" s="34"/>
      <c r="FJ1185" s="34"/>
      <c r="FK1185" s="34"/>
      <c r="FL1185" s="34"/>
      <c r="FM1185" s="34"/>
      <c r="FN1185" s="34"/>
      <c r="FO1185" s="34"/>
      <c r="FP1185" s="34"/>
      <c r="FQ1185" s="34"/>
      <c r="FR1185" s="34"/>
      <c r="FS1185" s="34"/>
      <c r="FT1185" s="34"/>
      <c r="FU1185" s="34"/>
      <c r="FV1185" s="34"/>
      <c r="FW1185" s="34"/>
      <c r="FX1185" s="34"/>
      <c r="FY1185" s="34"/>
      <c r="FZ1185" s="34"/>
      <c r="GA1185" s="34"/>
      <c r="GB1185" s="34"/>
      <c r="GC1185" s="34"/>
      <c r="GD1185" s="34"/>
      <c r="GE1185" s="34"/>
      <c r="GF1185" s="34"/>
      <c r="GG1185" s="34"/>
      <c r="GH1185" s="34"/>
      <c r="GI1185" s="34"/>
      <c r="GJ1185" s="34"/>
      <c r="GK1185" s="34"/>
      <c r="GL1185" s="34"/>
      <c r="GM1185" s="34"/>
      <c r="GN1185" s="34"/>
      <c r="GO1185" s="34"/>
      <c r="GP1185" s="34"/>
      <c r="GQ1185" s="34"/>
      <c r="GR1185" s="34"/>
      <c r="GS1185" s="34"/>
      <c r="GT1185" s="34"/>
      <c r="GU1185" s="34"/>
      <c r="GV1185" s="34"/>
      <c r="GW1185" s="34"/>
      <c r="GX1185" s="34"/>
      <c r="GY1185" s="34"/>
      <c r="GZ1185" s="34"/>
      <c r="HA1185" s="34"/>
      <c r="HB1185" s="34"/>
      <c r="HC1185" s="34"/>
      <c r="HD1185" s="34"/>
      <c r="HE1185" s="34"/>
      <c r="HF1185" s="34"/>
      <c r="HG1185" s="34"/>
      <c r="HH1185" s="34"/>
      <c r="HI1185" s="34"/>
      <c r="HJ1185" s="34"/>
      <c r="HK1185" s="34"/>
      <c r="HL1185" s="34"/>
      <c r="HM1185" s="34"/>
      <c r="HN1185" s="34"/>
      <c r="HO1185" s="34"/>
      <c r="HP1185" s="34"/>
      <c r="HQ1185" s="34"/>
      <c r="HR1185" s="34"/>
      <c r="HS1185" s="34"/>
      <c r="HT1185" s="34"/>
      <c r="HU1185" s="34"/>
      <c r="HV1185" s="34"/>
      <c r="HW1185" s="34"/>
      <c r="HX1185" s="34"/>
      <c r="HY1185" s="34"/>
      <c r="HZ1185" s="34"/>
      <c r="IA1185" s="34"/>
      <c r="IB1185" s="34"/>
      <c r="IC1185" s="34"/>
      <c r="ID1185" s="34"/>
      <c r="IE1185" s="34"/>
      <c r="IF1185" s="34"/>
      <c r="IG1185" s="34"/>
      <c r="IH1185" s="34"/>
      <c r="II1185" s="34"/>
      <c r="IJ1185" s="34"/>
      <c r="IK1185" s="34"/>
      <c r="IL1185" s="34"/>
      <c r="IM1185" s="34"/>
      <c r="IN1185" s="34"/>
    </row>
    <row r="1186" spans="1:248" s="35" customFormat="1" ht="15">
      <c r="A1186" s="30"/>
      <c r="B1186" s="30"/>
      <c r="C1186" s="30"/>
      <c r="D1186" s="30"/>
      <c r="E1186" s="32"/>
      <c r="F1186" s="30"/>
      <c r="G1186" s="33"/>
      <c r="H1186" s="33"/>
      <c r="I1186" s="33"/>
      <c r="J1186" s="33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  <c r="BA1186" s="34"/>
      <c r="BB1186" s="34"/>
      <c r="BC1186" s="34"/>
      <c r="BD1186" s="34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4"/>
      <c r="BQ1186" s="34"/>
      <c r="BR1186" s="34"/>
      <c r="BS1186" s="34"/>
      <c r="BT1186" s="34"/>
      <c r="BU1186" s="34"/>
      <c r="BV1186" s="34"/>
      <c r="BW1186" s="34"/>
      <c r="BX1186" s="34"/>
      <c r="BY1186" s="34"/>
      <c r="BZ1186" s="34"/>
      <c r="CA1186" s="34"/>
      <c r="CB1186" s="34"/>
      <c r="CC1186" s="34"/>
      <c r="CD1186" s="34"/>
      <c r="CE1186" s="34"/>
      <c r="CF1186" s="34"/>
      <c r="CG1186" s="34"/>
      <c r="CH1186" s="34"/>
      <c r="CI1186" s="34"/>
      <c r="CJ1186" s="34"/>
      <c r="CK1186" s="34"/>
      <c r="CL1186" s="34"/>
      <c r="CM1186" s="34"/>
      <c r="CN1186" s="34"/>
      <c r="CO1186" s="34"/>
      <c r="CP1186" s="34"/>
      <c r="CQ1186" s="34"/>
      <c r="CR1186" s="34"/>
      <c r="CS1186" s="34"/>
      <c r="CT1186" s="34"/>
      <c r="CU1186" s="34"/>
      <c r="CV1186" s="34"/>
      <c r="CW1186" s="34"/>
      <c r="CX1186" s="34"/>
      <c r="CY1186" s="34"/>
      <c r="CZ1186" s="34"/>
      <c r="DA1186" s="34"/>
      <c r="DB1186" s="34"/>
      <c r="DC1186" s="34"/>
      <c r="DD1186" s="34"/>
      <c r="DE1186" s="34"/>
      <c r="DF1186" s="34"/>
      <c r="DG1186" s="34"/>
      <c r="DH1186" s="34"/>
      <c r="DI1186" s="34"/>
      <c r="DJ1186" s="34"/>
      <c r="DK1186" s="34"/>
      <c r="DL1186" s="34"/>
      <c r="DM1186" s="34"/>
      <c r="DN1186" s="34"/>
      <c r="DO1186" s="34"/>
      <c r="DP1186" s="34"/>
      <c r="DQ1186" s="34"/>
      <c r="DR1186" s="34"/>
      <c r="DS1186" s="34"/>
      <c r="DT1186" s="34"/>
      <c r="DU1186" s="34"/>
      <c r="DV1186" s="34"/>
      <c r="DW1186" s="34"/>
      <c r="DX1186" s="34"/>
      <c r="DY1186" s="34"/>
      <c r="DZ1186" s="34"/>
      <c r="EA1186" s="34"/>
      <c r="EB1186" s="34"/>
      <c r="EC1186" s="34"/>
      <c r="ED1186" s="34"/>
      <c r="EE1186" s="34"/>
      <c r="EF1186" s="34"/>
      <c r="EG1186" s="34"/>
      <c r="EH1186" s="34"/>
      <c r="EI1186" s="34"/>
      <c r="EJ1186" s="34"/>
      <c r="EK1186" s="34"/>
      <c r="EL1186" s="34"/>
      <c r="EM1186" s="34"/>
      <c r="EN1186" s="34"/>
      <c r="EO1186" s="34"/>
      <c r="EP1186" s="34"/>
      <c r="EQ1186" s="34"/>
      <c r="ER1186" s="34"/>
      <c r="ES1186" s="34"/>
      <c r="ET1186" s="34"/>
      <c r="EU1186" s="34"/>
      <c r="EV1186" s="34"/>
      <c r="EW1186" s="34"/>
      <c r="EX1186" s="34"/>
      <c r="EY1186" s="34"/>
      <c r="EZ1186" s="34"/>
      <c r="FA1186" s="34"/>
      <c r="FB1186" s="34"/>
      <c r="FC1186" s="34"/>
      <c r="FD1186" s="34"/>
      <c r="FE1186" s="34"/>
      <c r="FF1186" s="34"/>
      <c r="FG1186" s="34"/>
      <c r="FH1186" s="34"/>
      <c r="FI1186" s="34"/>
      <c r="FJ1186" s="34"/>
      <c r="FK1186" s="34"/>
      <c r="FL1186" s="34"/>
      <c r="FM1186" s="34"/>
      <c r="FN1186" s="34"/>
      <c r="FO1186" s="34"/>
      <c r="FP1186" s="34"/>
      <c r="FQ1186" s="34"/>
      <c r="FR1186" s="34"/>
      <c r="FS1186" s="34"/>
      <c r="FT1186" s="34"/>
      <c r="FU1186" s="34"/>
      <c r="FV1186" s="34"/>
      <c r="FW1186" s="34"/>
      <c r="FX1186" s="34"/>
      <c r="FY1186" s="34"/>
      <c r="FZ1186" s="34"/>
      <c r="GA1186" s="34"/>
      <c r="GB1186" s="34"/>
      <c r="GC1186" s="34"/>
      <c r="GD1186" s="34"/>
      <c r="GE1186" s="34"/>
      <c r="GF1186" s="34"/>
      <c r="GG1186" s="34"/>
      <c r="GH1186" s="34"/>
      <c r="GI1186" s="34"/>
      <c r="GJ1186" s="34"/>
      <c r="GK1186" s="34"/>
      <c r="GL1186" s="34"/>
      <c r="GM1186" s="34"/>
      <c r="GN1186" s="34"/>
      <c r="GO1186" s="34"/>
      <c r="GP1186" s="34"/>
      <c r="GQ1186" s="34"/>
      <c r="GR1186" s="34"/>
      <c r="GS1186" s="34"/>
      <c r="GT1186" s="34"/>
      <c r="GU1186" s="34"/>
      <c r="GV1186" s="34"/>
      <c r="GW1186" s="34"/>
      <c r="GX1186" s="34"/>
      <c r="GY1186" s="34"/>
      <c r="GZ1186" s="34"/>
      <c r="HA1186" s="34"/>
      <c r="HB1186" s="34"/>
      <c r="HC1186" s="34"/>
      <c r="HD1186" s="34"/>
      <c r="HE1186" s="34"/>
      <c r="HF1186" s="34"/>
      <c r="HG1186" s="34"/>
      <c r="HH1186" s="34"/>
      <c r="HI1186" s="34"/>
      <c r="HJ1186" s="34"/>
      <c r="HK1186" s="34"/>
      <c r="HL1186" s="34"/>
      <c r="HM1186" s="34"/>
      <c r="HN1186" s="34"/>
      <c r="HO1186" s="34"/>
      <c r="HP1186" s="34"/>
      <c r="HQ1186" s="34"/>
      <c r="HR1186" s="34"/>
      <c r="HS1186" s="34"/>
      <c r="HT1186" s="34"/>
      <c r="HU1186" s="34"/>
      <c r="HV1186" s="34"/>
      <c r="HW1186" s="34"/>
      <c r="HX1186" s="34"/>
      <c r="HY1186" s="34"/>
      <c r="HZ1186" s="34"/>
      <c r="IA1186" s="34"/>
      <c r="IB1186" s="34"/>
      <c r="IC1186" s="34"/>
      <c r="ID1186" s="34"/>
      <c r="IE1186" s="34"/>
      <c r="IF1186" s="34"/>
      <c r="IG1186" s="34"/>
      <c r="IH1186" s="34"/>
      <c r="II1186" s="34"/>
      <c r="IJ1186" s="34"/>
      <c r="IK1186" s="34"/>
      <c r="IL1186" s="34"/>
      <c r="IM1186" s="34"/>
      <c r="IN1186" s="34"/>
    </row>
    <row r="1187" spans="1:248" s="35" customFormat="1" ht="15">
      <c r="A1187" s="30"/>
      <c r="B1187" s="30"/>
      <c r="C1187" s="30"/>
      <c r="D1187" s="30"/>
      <c r="E1187" s="32" t="s">
        <v>11</v>
      </c>
      <c r="F1187" s="30"/>
      <c r="G1187" s="33"/>
      <c r="H1187" s="33"/>
      <c r="I1187" s="33"/>
      <c r="J1187" s="33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  <c r="BA1187" s="34"/>
      <c r="BB1187" s="34"/>
      <c r="BC1187" s="34"/>
      <c r="BD1187" s="34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4"/>
      <c r="BQ1187" s="34"/>
      <c r="BR1187" s="34"/>
      <c r="BS1187" s="34"/>
      <c r="BT1187" s="34"/>
      <c r="BU1187" s="34"/>
      <c r="BV1187" s="34"/>
      <c r="BW1187" s="34"/>
      <c r="BX1187" s="34"/>
      <c r="BY1187" s="34"/>
      <c r="BZ1187" s="34"/>
      <c r="CA1187" s="34"/>
      <c r="CB1187" s="34"/>
      <c r="CC1187" s="34"/>
      <c r="CD1187" s="34"/>
      <c r="CE1187" s="34"/>
      <c r="CF1187" s="34"/>
      <c r="CG1187" s="34"/>
      <c r="CH1187" s="34"/>
      <c r="CI1187" s="34"/>
      <c r="CJ1187" s="34"/>
      <c r="CK1187" s="34"/>
      <c r="CL1187" s="34"/>
      <c r="CM1187" s="34"/>
      <c r="CN1187" s="34"/>
      <c r="CO1187" s="34"/>
      <c r="CP1187" s="34"/>
      <c r="CQ1187" s="34"/>
      <c r="CR1187" s="34"/>
      <c r="CS1187" s="34"/>
      <c r="CT1187" s="34"/>
      <c r="CU1187" s="34"/>
      <c r="CV1187" s="34"/>
      <c r="CW1187" s="34"/>
      <c r="CX1187" s="34"/>
      <c r="CY1187" s="34"/>
      <c r="CZ1187" s="34"/>
      <c r="DA1187" s="34"/>
      <c r="DB1187" s="34"/>
      <c r="DC1187" s="34"/>
      <c r="DD1187" s="34"/>
      <c r="DE1187" s="34"/>
      <c r="DF1187" s="34"/>
      <c r="DG1187" s="34"/>
      <c r="DH1187" s="34"/>
      <c r="DI1187" s="34"/>
      <c r="DJ1187" s="34"/>
      <c r="DK1187" s="34"/>
      <c r="DL1187" s="34"/>
      <c r="DM1187" s="34"/>
      <c r="DN1187" s="34"/>
      <c r="DO1187" s="34"/>
      <c r="DP1187" s="34"/>
      <c r="DQ1187" s="34"/>
      <c r="DR1187" s="34"/>
      <c r="DS1187" s="34"/>
      <c r="DT1187" s="34"/>
      <c r="DU1187" s="34"/>
      <c r="DV1187" s="34"/>
      <c r="DW1187" s="34"/>
      <c r="DX1187" s="34"/>
      <c r="DY1187" s="34"/>
      <c r="DZ1187" s="34"/>
      <c r="EA1187" s="34"/>
      <c r="EB1187" s="34"/>
      <c r="EC1187" s="34"/>
      <c r="ED1187" s="34"/>
      <c r="EE1187" s="34"/>
      <c r="EF1187" s="34"/>
      <c r="EG1187" s="34"/>
      <c r="EH1187" s="34"/>
      <c r="EI1187" s="34"/>
      <c r="EJ1187" s="34"/>
      <c r="EK1187" s="34"/>
      <c r="EL1187" s="34"/>
      <c r="EM1187" s="34"/>
      <c r="EN1187" s="34"/>
      <c r="EO1187" s="34"/>
      <c r="EP1187" s="34"/>
      <c r="EQ1187" s="34"/>
      <c r="ER1187" s="34"/>
      <c r="ES1187" s="34"/>
      <c r="ET1187" s="34"/>
      <c r="EU1187" s="34"/>
      <c r="EV1187" s="34"/>
      <c r="EW1187" s="34"/>
      <c r="EX1187" s="34"/>
      <c r="EY1187" s="34"/>
      <c r="EZ1187" s="34"/>
      <c r="FA1187" s="34"/>
      <c r="FB1187" s="34"/>
      <c r="FC1187" s="34"/>
      <c r="FD1187" s="34"/>
      <c r="FE1187" s="34"/>
      <c r="FF1187" s="34"/>
      <c r="FG1187" s="34"/>
      <c r="FH1187" s="34"/>
      <c r="FI1187" s="34"/>
      <c r="FJ1187" s="34"/>
      <c r="FK1187" s="34"/>
      <c r="FL1187" s="34"/>
      <c r="FM1187" s="34"/>
      <c r="FN1187" s="34"/>
      <c r="FO1187" s="34"/>
      <c r="FP1187" s="34"/>
      <c r="FQ1187" s="34"/>
      <c r="FR1187" s="34"/>
      <c r="FS1187" s="34"/>
      <c r="FT1187" s="34"/>
      <c r="FU1187" s="34"/>
      <c r="FV1187" s="34"/>
      <c r="FW1187" s="34"/>
      <c r="FX1187" s="34"/>
      <c r="FY1187" s="34"/>
      <c r="FZ1187" s="34"/>
      <c r="GA1187" s="34"/>
      <c r="GB1187" s="34"/>
      <c r="GC1187" s="34"/>
      <c r="GD1187" s="34"/>
      <c r="GE1187" s="34"/>
      <c r="GF1187" s="34"/>
      <c r="GG1187" s="34"/>
      <c r="GH1187" s="34"/>
      <c r="GI1187" s="34"/>
      <c r="GJ1187" s="34"/>
      <c r="GK1187" s="34"/>
      <c r="GL1187" s="34"/>
      <c r="GM1187" s="34"/>
      <c r="GN1187" s="34"/>
      <c r="GO1187" s="34"/>
      <c r="GP1187" s="34"/>
      <c r="GQ1187" s="34"/>
      <c r="GR1187" s="34"/>
      <c r="GS1187" s="34"/>
      <c r="GT1187" s="34"/>
      <c r="GU1187" s="34"/>
      <c r="GV1187" s="34"/>
      <c r="GW1187" s="34"/>
      <c r="GX1187" s="34"/>
      <c r="GY1187" s="34"/>
      <c r="GZ1187" s="34"/>
      <c r="HA1187" s="34"/>
      <c r="HB1187" s="34"/>
      <c r="HC1187" s="34"/>
      <c r="HD1187" s="34"/>
      <c r="HE1187" s="34"/>
      <c r="HF1187" s="34"/>
      <c r="HG1187" s="34"/>
      <c r="HH1187" s="34"/>
      <c r="HI1187" s="34"/>
      <c r="HJ1187" s="34"/>
      <c r="HK1187" s="34"/>
      <c r="HL1187" s="34"/>
      <c r="HM1187" s="34"/>
      <c r="HN1187" s="34"/>
      <c r="HO1187" s="34"/>
      <c r="HP1187" s="34"/>
      <c r="HQ1187" s="34"/>
      <c r="HR1187" s="34"/>
      <c r="HS1187" s="34"/>
      <c r="HT1187" s="34"/>
      <c r="HU1187" s="34"/>
      <c r="HV1187" s="34"/>
      <c r="HW1187" s="34"/>
      <c r="HX1187" s="34"/>
      <c r="HY1187" s="34"/>
      <c r="HZ1187" s="34"/>
      <c r="IA1187" s="34"/>
      <c r="IB1187" s="34"/>
      <c r="IC1187" s="34"/>
      <c r="ID1187" s="34"/>
      <c r="IE1187" s="34"/>
      <c r="IF1187" s="34"/>
      <c r="IG1187" s="34"/>
      <c r="IH1187" s="34"/>
      <c r="II1187" s="34"/>
      <c r="IJ1187" s="34"/>
      <c r="IK1187" s="34"/>
      <c r="IL1187" s="34"/>
      <c r="IM1187" s="34"/>
      <c r="IN1187" s="34"/>
    </row>
    <row r="1188" spans="1:248" s="35" customFormat="1" ht="15">
      <c r="A1188" s="30"/>
      <c r="B1188" s="30"/>
      <c r="C1188" s="30"/>
      <c r="D1188" s="30"/>
      <c r="E1188" s="32"/>
      <c r="F1188" s="30"/>
      <c r="G1188" s="33"/>
      <c r="H1188" s="33"/>
      <c r="I1188" s="33"/>
      <c r="J1188" s="33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  <c r="BC1188" s="34"/>
      <c r="BD1188" s="34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4"/>
      <c r="BQ1188" s="34"/>
      <c r="BR1188" s="34"/>
      <c r="BS1188" s="34"/>
      <c r="BT1188" s="34"/>
      <c r="BU1188" s="34"/>
      <c r="BV1188" s="34"/>
      <c r="BW1188" s="34"/>
      <c r="BX1188" s="34"/>
      <c r="BY1188" s="34"/>
      <c r="BZ1188" s="34"/>
      <c r="CA1188" s="34"/>
      <c r="CB1188" s="34"/>
      <c r="CC1188" s="34"/>
      <c r="CD1188" s="34"/>
      <c r="CE1188" s="34"/>
      <c r="CF1188" s="34"/>
      <c r="CG1188" s="34"/>
      <c r="CH1188" s="34"/>
      <c r="CI1188" s="34"/>
      <c r="CJ1188" s="34"/>
      <c r="CK1188" s="34"/>
      <c r="CL1188" s="34"/>
      <c r="CM1188" s="34"/>
      <c r="CN1188" s="34"/>
      <c r="CO1188" s="34"/>
      <c r="CP1188" s="34"/>
      <c r="CQ1188" s="34"/>
      <c r="CR1188" s="34"/>
      <c r="CS1188" s="34"/>
      <c r="CT1188" s="34"/>
      <c r="CU1188" s="34"/>
      <c r="CV1188" s="34"/>
      <c r="CW1188" s="34"/>
      <c r="CX1188" s="34"/>
      <c r="CY1188" s="34"/>
      <c r="CZ1188" s="34"/>
      <c r="DA1188" s="34"/>
      <c r="DB1188" s="34"/>
      <c r="DC1188" s="34"/>
      <c r="DD1188" s="34"/>
      <c r="DE1188" s="34"/>
      <c r="DF1188" s="34"/>
      <c r="DG1188" s="34"/>
      <c r="DH1188" s="34"/>
      <c r="DI1188" s="34"/>
      <c r="DJ1188" s="34"/>
      <c r="DK1188" s="34"/>
      <c r="DL1188" s="34"/>
      <c r="DM1188" s="34"/>
      <c r="DN1188" s="34"/>
      <c r="DO1188" s="34"/>
      <c r="DP1188" s="34"/>
      <c r="DQ1188" s="34"/>
      <c r="DR1188" s="34"/>
      <c r="DS1188" s="34"/>
      <c r="DT1188" s="34"/>
      <c r="DU1188" s="34"/>
      <c r="DV1188" s="34"/>
      <c r="DW1188" s="34"/>
      <c r="DX1188" s="34"/>
      <c r="DY1188" s="34"/>
      <c r="DZ1188" s="34"/>
      <c r="EA1188" s="34"/>
      <c r="EB1188" s="34"/>
      <c r="EC1188" s="34"/>
      <c r="ED1188" s="34"/>
      <c r="EE1188" s="34"/>
      <c r="EF1188" s="34"/>
      <c r="EG1188" s="34"/>
      <c r="EH1188" s="34"/>
      <c r="EI1188" s="34"/>
      <c r="EJ1188" s="34"/>
      <c r="EK1188" s="34"/>
      <c r="EL1188" s="34"/>
      <c r="EM1188" s="34"/>
      <c r="EN1188" s="34"/>
      <c r="EO1188" s="34"/>
      <c r="EP1188" s="34"/>
      <c r="EQ1188" s="34"/>
      <c r="ER1188" s="34"/>
      <c r="ES1188" s="34"/>
      <c r="ET1188" s="34"/>
      <c r="EU1188" s="34"/>
      <c r="EV1188" s="34"/>
      <c r="EW1188" s="34"/>
      <c r="EX1188" s="34"/>
      <c r="EY1188" s="34"/>
      <c r="EZ1188" s="34"/>
      <c r="FA1188" s="34"/>
      <c r="FB1188" s="34"/>
      <c r="FC1188" s="34"/>
      <c r="FD1188" s="34"/>
      <c r="FE1188" s="34"/>
      <c r="FF1188" s="34"/>
      <c r="FG1188" s="34"/>
      <c r="FH1188" s="34"/>
      <c r="FI1188" s="34"/>
      <c r="FJ1188" s="34"/>
      <c r="FK1188" s="34"/>
      <c r="FL1188" s="34"/>
      <c r="FM1188" s="34"/>
      <c r="FN1188" s="34"/>
      <c r="FO1188" s="34"/>
      <c r="FP1188" s="34"/>
      <c r="FQ1188" s="34"/>
      <c r="FR1188" s="34"/>
      <c r="FS1188" s="34"/>
      <c r="FT1188" s="34"/>
      <c r="FU1188" s="34"/>
      <c r="FV1188" s="34"/>
      <c r="FW1188" s="34"/>
      <c r="FX1188" s="34"/>
      <c r="FY1188" s="34"/>
      <c r="FZ1188" s="34"/>
      <c r="GA1188" s="34"/>
      <c r="GB1188" s="34"/>
      <c r="GC1188" s="34"/>
      <c r="GD1188" s="34"/>
      <c r="GE1188" s="34"/>
      <c r="GF1188" s="34"/>
      <c r="GG1188" s="34"/>
      <c r="GH1188" s="34"/>
      <c r="GI1188" s="34"/>
      <c r="GJ1188" s="34"/>
      <c r="GK1188" s="34"/>
      <c r="GL1188" s="34"/>
      <c r="GM1188" s="34"/>
      <c r="GN1188" s="34"/>
      <c r="GO1188" s="34"/>
      <c r="GP1188" s="34"/>
      <c r="GQ1188" s="34"/>
      <c r="GR1188" s="34"/>
      <c r="GS1188" s="34"/>
      <c r="GT1188" s="34"/>
      <c r="GU1188" s="34"/>
      <c r="GV1188" s="34"/>
      <c r="GW1188" s="34"/>
      <c r="GX1188" s="34"/>
      <c r="GY1188" s="34"/>
      <c r="GZ1188" s="34"/>
      <c r="HA1188" s="34"/>
      <c r="HB1188" s="34"/>
      <c r="HC1188" s="34"/>
      <c r="HD1188" s="34"/>
      <c r="HE1188" s="34"/>
      <c r="HF1188" s="34"/>
      <c r="HG1188" s="34"/>
      <c r="HH1188" s="34"/>
      <c r="HI1188" s="34"/>
      <c r="HJ1188" s="34"/>
      <c r="HK1188" s="34"/>
      <c r="HL1188" s="34"/>
      <c r="HM1188" s="34"/>
      <c r="HN1188" s="34"/>
      <c r="HO1188" s="34"/>
      <c r="HP1188" s="34"/>
      <c r="HQ1188" s="34"/>
      <c r="HR1188" s="34"/>
      <c r="HS1188" s="34"/>
      <c r="HT1188" s="34"/>
      <c r="HU1188" s="34"/>
      <c r="HV1188" s="34"/>
      <c r="HW1188" s="34"/>
      <c r="HX1188" s="34"/>
      <c r="HY1188" s="34"/>
      <c r="HZ1188" s="34"/>
      <c r="IA1188" s="34"/>
      <c r="IB1188" s="34"/>
      <c r="IC1188" s="34"/>
      <c r="ID1188" s="34"/>
      <c r="IE1188" s="34"/>
      <c r="IF1188" s="34"/>
      <c r="IG1188" s="34"/>
      <c r="IH1188" s="34"/>
      <c r="II1188" s="34"/>
      <c r="IJ1188" s="34"/>
      <c r="IK1188" s="34"/>
      <c r="IL1188" s="34"/>
      <c r="IM1188" s="34"/>
      <c r="IN1188" s="34"/>
    </row>
    <row r="1189" spans="1:248" s="35" customFormat="1" ht="15">
      <c r="A1189" s="30"/>
      <c r="B1189" s="30"/>
      <c r="C1189" s="30"/>
      <c r="D1189" s="30"/>
      <c r="E1189" s="32" t="s">
        <v>32</v>
      </c>
      <c r="F1189" s="30"/>
      <c r="G1189" s="33"/>
      <c r="H1189" s="33"/>
      <c r="I1189" s="33">
        <v>1301300</v>
      </c>
      <c r="J1189" s="33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  <c r="BC1189" s="34"/>
      <c r="BD1189" s="34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4"/>
      <c r="BQ1189" s="34"/>
      <c r="BR1189" s="34"/>
      <c r="BS1189" s="34"/>
      <c r="BT1189" s="34"/>
      <c r="BU1189" s="34"/>
      <c r="BV1189" s="34"/>
      <c r="BW1189" s="34"/>
      <c r="BX1189" s="34"/>
      <c r="BY1189" s="34"/>
      <c r="BZ1189" s="34"/>
      <c r="CA1189" s="34"/>
      <c r="CB1189" s="34"/>
      <c r="CC1189" s="34"/>
      <c r="CD1189" s="34"/>
      <c r="CE1189" s="34"/>
      <c r="CF1189" s="34"/>
      <c r="CG1189" s="34"/>
      <c r="CH1189" s="34"/>
      <c r="CI1189" s="34"/>
      <c r="CJ1189" s="34"/>
      <c r="CK1189" s="34"/>
      <c r="CL1189" s="34"/>
      <c r="CM1189" s="34"/>
      <c r="CN1189" s="34"/>
      <c r="CO1189" s="34"/>
      <c r="CP1189" s="34"/>
      <c r="CQ1189" s="34"/>
      <c r="CR1189" s="34"/>
      <c r="CS1189" s="34"/>
      <c r="CT1189" s="34"/>
      <c r="CU1189" s="34"/>
      <c r="CV1189" s="34"/>
      <c r="CW1189" s="34"/>
      <c r="CX1189" s="34"/>
      <c r="CY1189" s="34"/>
      <c r="CZ1189" s="34"/>
      <c r="DA1189" s="34"/>
      <c r="DB1189" s="34"/>
      <c r="DC1189" s="34"/>
      <c r="DD1189" s="34"/>
      <c r="DE1189" s="34"/>
      <c r="DF1189" s="34"/>
      <c r="DG1189" s="34"/>
      <c r="DH1189" s="34"/>
      <c r="DI1189" s="34"/>
      <c r="DJ1189" s="34"/>
      <c r="DK1189" s="34"/>
      <c r="DL1189" s="34"/>
      <c r="DM1189" s="34"/>
      <c r="DN1189" s="34"/>
      <c r="DO1189" s="34"/>
      <c r="DP1189" s="34"/>
      <c r="DQ1189" s="34"/>
      <c r="DR1189" s="34"/>
      <c r="DS1189" s="34"/>
      <c r="DT1189" s="34"/>
      <c r="DU1189" s="34"/>
      <c r="DV1189" s="34"/>
      <c r="DW1189" s="34"/>
      <c r="DX1189" s="34"/>
      <c r="DY1189" s="34"/>
      <c r="DZ1189" s="34"/>
      <c r="EA1189" s="34"/>
      <c r="EB1189" s="34"/>
      <c r="EC1189" s="34"/>
      <c r="ED1189" s="34"/>
      <c r="EE1189" s="34"/>
      <c r="EF1189" s="34"/>
      <c r="EG1189" s="34"/>
      <c r="EH1189" s="34"/>
      <c r="EI1189" s="34"/>
      <c r="EJ1189" s="34"/>
      <c r="EK1189" s="34"/>
      <c r="EL1189" s="34"/>
      <c r="EM1189" s="34"/>
      <c r="EN1189" s="34"/>
      <c r="EO1189" s="34"/>
      <c r="EP1189" s="34"/>
      <c r="EQ1189" s="34"/>
      <c r="ER1189" s="34"/>
      <c r="ES1189" s="34"/>
      <c r="ET1189" s="34"/>
      <c r="EU1189" s="34"/>
      <c r="EV1189" s="34"/>
      <c r="EW1189" s="34"/>
      <c r="EX1189" s="34"/>
      <c r="EY1189" s="34"/>
      <c r="EZ1189" s="34"/>
      <c r="FA1189" s="34"/>
      <c r="FB1189" s="34"/>
      <c r="FC1189" s="34"/>
      <c r="FD1189" s="34"/>
      <c r="FE1189" s="34"/>
      <c r="FF1189" s="34"/>
      <c r="FG1189" s="34"/>
      <c r="FH1189" s="34"/>
      <c r="FI1189" s="34"/>
      <c r="FJ1189" s="34"/>
      <c r="FK1189" s="34"/>
      <c r="FL1189" s="34"/>
      <c r="FM1189" s="34"/>
      <c r="FN1189" s="34"/>
      <c r="FO1189" s="34"/>
      <c r="FP1189" s="34"/>
      <c r="FQ1189" s="34"/>
      <c r="FR1189" s="34"/>
      <c r="FS1189" s="34"/>
      <c r="FT1189" s="34"/>
      <c r="FU1189" s="34"/>
      <c r="FV1189" s="34"/>
      <c r="FW1189" s="34"/>
      <c r="FX1189" s="34"/>
      <c r="FY1189" s="34"/>
      <c r="FZ1189" s="34"/>
      <c r="GA1189" s="34"/>
      <c r="GB1189" s="34"/>
      <c r="GC1189" s="34"/>
      <c r="GD1189" s="34"/>
      <c r="GE1189" s="34"/>
      <c r="GF1189" s="34"/>
      <c r="GG1189" s="34"/>
      <c r="GH1189" s="34"/>
      <c r="GI1189" s="34"/>
      <c r="GJ1189" s="34"/>
      <c r="GK1189" s="34"/>
      <c r="GL1189" s="34"/>
      <c r="GM1189" s="34"/>
      <c r="GN1189" s="34"/>
      <c r="GO1189" s="34"/>
      <c r="GP1189" s="34"/>
      <c r="GQ1189" s="34"/>
      <c r="GR1189" s="34"/>
      <c r="GS1189" s="34"/>
      <c r="GT1189" s="34"/>
      <c r="GU1189" s="34"/>
      <c r="GV1189" s="34"/>
      <c r="GW1189" s="34"/>
      <c r="GX1189" s="34"/>
      <c r="GY1189" s="34"/>
      <c r="GZ1189" s="34"/>
      <c r="HA1189" s="34"/>
      <c r="HB1189" s="34"/>
      <c r="HC1189" s="34"/>
      <c r="HD1189" s="34"/>
      <c r="HE1189" s="34"/>
      <c r="HF1189" s="34"/>
      <c r="HG1189" s="34"/>
      <c r="HH1189" s="34"/>
      <c r="HI1189" s="34"/>
      <c r="HJ1189" s="34"/>
      <c r="HK1189" s="34"/>
      <c r="HL1189" s="34"/>
      <c r="HM1189" s="34"/>
      <c r="HN1189" s="34"/>
      <c r="HO1189" s="34"/>
      <c r="HP1189" s="34"/>
      <c r="HQ1189" s="34"/>
      <c r="HR1189" s="34"/>
      <c r="HS1189" s="34"/>
      <c r="HT1189" s="34"/>
      <c r="HU1189" s="34"/>
      <c r="HV1189" s="34"/>
      <c r="HW1189" s="34"/>
      <c r="HX1189" s="34"/>
      <c r="HY1189" s="34"/>
      <c r="HZ1189" s="34"/>
      <c r="IA1189" s="34"/>
      <c r="IB1189" s="34"/>
      <c r="IC1189" s="34"/>
      <c r="ID1189" s="34"/>
      <c r="IE1189" s="34"/>
      <c r="IF1189" s="34"/>
      <c r="IG1189" s="34"/>
      <c r="IH1189" s="34"/>
      <c r="II1189" s="34"/>
      <c r="IJ1189" s="34"/>
      <c r="IK1189" s="34"/>
      <c r="IL1189" s="34"/>
      <c r="IM1189" s="34"/>
      <c r="IN1189" s="34"/>
    </row>
    <row r="1190" spans="1:248" s="35" customFormat="1" ht="15">
      <c r="A1190" s="30"/>
      <c r="B1190" s="30"/>
      <c r="C1190" s="30"/>
      <c r="D1190" s="30"/>
      <c r="E1190" s="32"/>
      <c r="F1190" s="30"/>
      <c r="G1190" s="33"/>
      <c r="H1190" s="33"/>
      <c r="I1190" s="33"/>
      <c r="J1190" s="33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  <c r="BC1190" s="34"/>
      <c r="BD1190" s="34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4"/>
      <c r="BQ1190" s="34"/>
      <c r="BR1190" s="34"/>
      <c r="BS1190" s="34"/>
      <c r="BT1190" s="34"/>
      <c r="BU1190" s="34"/>
      <c r="BV1190" s="34"/>
      <c r="BW1190" s="34"/>
      <c r="BX1190" s="34"/>
      <c r="BY1190" s="34"/>
      <c r="BZ1190" s="34"/>
      <c r="CA1190" s="34"/>
      <c r="CB1190" s="34"/>
      <c r="CC1190" s="34"/>
      <c r="CD1190" s="34"/>
      <c r="CE1190" s="34"/>
      <c r="CF1190" s="34"/>
      <c r="CG1190" s="34"/>
      <c r="CH1190" s="34"/>
      <c r="CI1190" s="34"/>
      <c r="CJ1190" s="34"/>
      <c r="CK1190" s="34"/>
      <c r="CL1190" s="34"/>
      <c r="CM1190" s="34"/>
      <c r="CN1190" s="34"/>
      <c r="CO1190" s="34"/>
      <c r="CP1190" s="34"/>
      <c r="CQ1190" s="34"/>
      <c r="CR1190" s="34"/>
      <c r="CS1190" s="34"/>
      <c r="CT1190" s="34"/>
      <c r="CU1190" s="34"/>
      <c r="CV1190" s="34"/>
      <c r="CW1190" s="34"/>
      <c r="CX1190" s="34"/>
      <c r="CY1190" s="34"/>
      <c r="CZ1190" s="34"/>
      <c r="DA1190" s="34"/>
      <c r="DB1190" s="34"/>
      <c r="DC1190" s="34"/>
      <c r="DD1190" s="34"/>
      <c r="DE1190" s="34"/>
      <c r="DF1190" s="34"/>
      <c r="DG1190" s="34"/>
      <c r="DH1190" s="34"/>
      <c r="DI1190" s="34"/>
      <c r="DJ1190" s="34"/>
      <c r="DK1190" s="34"/>
      <c r="DL1190" s="34"/>
      <c r="DM1190" s="34"/>
      <c r="DN1190" s="34"/>
      <c r="DO1190" s="34"/>
      <c r="DP1190" s="34"/>
      <c r="DQ1190" s="34"/>
      <c r="DR1190" s="34"/>
      <c r="DS1190" s="34"/>
      <c r="DT1190" s="34"/>
      <c r="DU1190" s="34"/>
      <c r="DV1190" s="34"/>
      <c r="DW1190" s="34"/>
      <c r="DX1190" s="34"/>
      <c r="DY1190" s="34"/>
      <c r="DZ1190" s="34"/>
      <c r="EA1190" s="34"/>
      <c r="EB1190" s="34"/>
      <c r="EC1190" s="34"/>
      <c r="ED1190" s="34"/>
      <c r="EE1190" s="34"/>
      <c r="EF1190" s="34"/>
      <c r="EG1190" s="34"/>
      <c r="EH1190" s="34"/>
      <c r="EI1190" s="34"/>
      <c r="EJ1190" s="34"/>
      <c r="EK1190" s="34"/>
      <c r="EL1190" s="34"/>
      <c r="EM1190" s="34"/>
      <c r="EN1190" s="34"/>
      <c r="EO1190" s="34"/>
      <c r="EP1190" s="34"/>
      <c r="EQ1190" s="34"/>
      <c r="ER1190" s="34"/>
      <c r="ES1190" s="34"/>
      <c r="ET1190" s="34"/>
      <c r="EU1190" s="34"/>
      <c r="EV1190" s="34"/>
      <c r="EW1190" s="34"/>
      <c r="EX1190" s="34"/>
      <c r="EY1190" s="34"/>
      <c r="EZ1190" s="34"/>
      <c r="FA1190" s="34"/>
      <c r="FB1190" s="34"/>
      <c r="FC1190" s="34"/>
      <c r="FD1190" s="34"/>
      <c r="FE1190" s="34"/>
      <c r="FF1190" s="34"/>
      <c r="FG1190" s="34"/>
      <c r="FH1190" s="34"/>
      <c r="FI1190" s="34"/>
      <c r="FJ1190" s="34"/>
      <c r="FK1190" s="34"/>
      <c r="FL1190" s="34"/>
      <c r="FM1190" s="34"/>
      <c r="FN1190" s="34"/>
      <c r="FO1190" s="34"/>
      <c r="FP1190" s="34"/>
      <c r="FQ1190" s="34"/>
      <c r="FR1190" s="34"/>
      <c r="FS1190" s="34"/>
      <c r="FT1190" s="34"/>
      <c r="FU1190" s="34"/>
      <c r="FV1190" s="34"/>
      <c r="FW1190" s="34"/>
      <c r="FX1190" s="34"/>
      <c r="FY1190" s="34"/>
      <c r="FZ1190" s="34"/>
      <c r="GA1190" s="34"/>
      <c r="GB1190" s="34"/>
      <c r="GC1190" s="34"/>
      <c r="GD1190" s="34"/>
      <c r="GE1190" s="34"/>
      <c r="GF1190" s="34"/>
      <c r="GG1190" s="34"/>
      <c r="GH1190" s="34"/>
      <c r="GI1190" s="34"/>
      <c r="GJ1190" s="34"/>
      <c r="GK1190" s="34"/>
      <c r="GL1190" s="34"/>
      <c r="GM1190" s="34"/>
      <c r="GN1190" s="34"/>
      <c r="GO1190" s="34"/>
      <c r="GP1190" s="34"/>
      <c r="GQ1190" s="34"/>
      <c r="GR1190" s="34"/>
      <c r="GS1190" s="34"/>
      <c r="GT1190" s="34"/>
      <c r="GU1190" s="34"/>
      <c r="GV1190" s="34"/>
      <c r="GW1190" s="34"/>
      <c r="GX1190" s="34"/>
      <c r="GY1190" s="34"/>
      <c r="GZ1190" s="34"/>
      <c r="HA1190" s="34"/>
      <c r="HB1190" s="34"/>
      <c r="HC1190" s="34"/>
      <c r="HD1190" s="34"/>
      <c r="HE1190" s="34"/>
      <c r="HF1190" s="34"/>
      <c r="HG1190" s="34"/>
      <c r="HH1190" s="34"/>
      <c r="HI1190" s="34"/>
      <c r="HJ1190" s="34"/>
      <c r="HK1190" s="34"/>
      <c r="HL1190" s="34"/>
      <c r="HM1190" s="34"/>
      <c r="HN1190" s="34"/>
      <c r="HO1190" s="34"/>
      <c r="HP1190" s="34"/>
      <c r="HQ1190" s="34"/>
      <c r="HR1190" s="34"/>
      <c r="HS1190" s="34"/>
      <c r="HT1190" s="34"/>
      <c r="HU1190" s="34"/>
      <c r="HV1190" s="34"/>
      <c r="HW1190" s="34"/>
      <c r="HX1190" s="34"/>
      <c r="HY1190" s="34"/>
      <c r="HZ1190" s="34"/>
      <c r="IA1190" s="34"/>
      <c r="IB1190" s="34"/>
      <c r="IC1190" s="34"/>
      <c r="ID1190" s="34"/>
      <c r="IE1190" s="34"/>
      <c r="IF1190" s="34"/>
      <c r="IG1190" s="34"/>
      <c r="IH1190" s="34"/>
      <c r="II1190" s="34"/>
      <c r="IJ1190" s="34"/>
      <c r="IK1190" s="34"/>
      <c r="IL1190" s="34"/>
      <c r="IM1190" s="34"/>
      <c r="IN1190" s="34"/>
    </row>
    <row r="1191" spans="1:248" s="35" customFormat="1" ht="90">
      <c r="A1191" s="30" t="s">
        <v>563</v>
      </c>
      <c r="B1191" s="30" t="s">
        <v>403</v>
      </c>
      <c r="C1191" s="30" t="s">
        <v>18</v>
      </c>
      <c r="D1191" s="30" t="s">
        <v>547</v>
      </c>
      <c r="E1191" s="32" t="s">
        <v>463</v>
      </c>
      <c r="F1191" s="30" t="s">
        <v>464</v>
      </c>
      <c r="G1191" s="33">
        <v>105516403</v>
      </c>
      <c r="H1191" s="33">
        <v>1.4</v>
      </c>
      <c r="I1191" s="33">
        <v>40000000</v>
      </c>
      <c r="J1191" s="33">
        <v>39.3</v>
      </c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  <c r="BC1191" s="34"/>
      <c r="BD1191" s="34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4"/>
      <c r="BQ1191" s="34"/>
      <c r="BR1191" s="34"/>
      <c r="BS1191" s="34"/>
      <c r="BT1191" s="34"/>
      <c r="BU1191" s="34"/>
      <c r="BV1191" s="34"/>
      <c r="BW1191" s="34"/>
      <c r="BX1191" s="34"/>
      <c r="BY1191" s="34"/>
      <c r="BZ1191" s="34"/>
      <c r="CA1191" s="34"/>
      <c r="CB1191" s="34"/>
      <c r="CC1191" s="34"/>
      <c r="CD1191" s="34"/>
      <c r="CE1191" s="34"/>
      <c r="CF1191" s="34"/>
      <c r="CG1191" s="34"/>
      <c r="CH1191" s="34"/>
      <c r="CI1191" s="34"/>
      <c r="CJ1191" s="34"/>
      <c r="CK1191" s="34"/>
      <c r="CL1191" s="34"/>
      <c r="CM1191" s="34"/>
      <c r="CN1191" s="34"/>
      <c r="CO1191" s="34"/>
      <c r="CP1191" s="34"/>
      <c r="CQ1191" s="34"/>
      <c r="CR1191" s="34"/>
      <c r="CS1191" s="34"/>
      <c r="CT1191" s="34"/>
      <c r="CU1191" s="34"/>
      <c r="CV1191" s="34"/>
      <c r="CW1191" s="34"/>
      <c r="CX1191" s="34"/>
      <c r="CY1191" s="34"/>
      <c r="CZ1191" s="34"/>
      <c r="DA1191" s="34"/>
      <c r="DB1191" s="34"/>
      <c r="DC1191" s="34"/>
      <c r="DD1191" s="34"/>
      <c r="DE1191" s="34"/>
      <c r="DF1191" s="34"/>
      <c r="DG1191" s="34"/>
      <c r="DH1191" s="34"/>
      <c r="DI1191" s="34"/>
      <c r="DJ1191" s="34"/>
      <c r="DK1191" s="34"/>
      <c r="DL1191" s="34"/>
      <c r="DM1191" s="34"/>
      <c r="DN1191" s="34"/>
      <c r="DO1191" s="34"/>
      <c r="DP1191" s="34"/>
      <c r="DQ1191" s="34"/>
      <c r="DR1191" s="34"/>
      <c r="DS1191" s="34"/>
      <c r="DT1191" s="34"/>
      <c r="DU1191" s="34"/>
      <c r="DV1191" s="34"/>
      <c r="DW1191" s="34"/>
      <c r="DX1191" s="34"/>
      <c r="DY1191" s="34"/>
      <c r="DZ1191" s="34"/>
      <c r="EA1191" s="34"/>
      <c r="EB1191" s="34"/>
      <c r="EC1191" s="34"/>
      <c r="ED1191" s="34"/>
      <c r="EE1191" s="34"/>
      <c r="EF1191" s="34"/>
      <c r="EG1191" s="34"/>
      <c r="EH1191" s="34"/>
      <c r="EI1191" s="34"/>
      <c r="EJ1191" s="34"/>
      <c r="EK1191" s="34"/>
      <c r="EL1191" s="34"/>
      <c r="EM1191" s="34"/>
      <c r="EN1191" s="34"/>
      <c r="EO1191" s="34"/>
      <c r="EP1191" s="34"/>
      <c r="EQ1191" s="34"/>
      <c r="ER1191" s="34"/>
      <c r="ES1191" s="34"/>
      <c r="ET1191" s="34"/>
      <c r="EU1191" s="34"/>
      <c r="EV1191" s="34"/>
      <c r="EW1191" s="34"/>
      <c r="EX1191" s="34"/>
      <c r="EY1191" s="34"/>
      <c r="EZ1191" s="34"/>
      <c r="FA1191" s="34"/>
      <c r="FB1191" s="34"/>
      <c r="FC1191" s="34"/>
      <c r="FD1191" s="34"/>
      <c r="FE1191" s="34"/>
      <c r="FF1191" s="34"/>
      <c r="FG1191" s="34"/>
      <c r="FH1191" s="34"/>
      <c r="FI1191" s="34"/>
      <c r="FJ1191" s="34"/>
      <c r="FK1191" s="34"/>
      <c r="FL1191" s="34"/>
      <c r="FM1191" s="34"/>
      <c r="FN1191" s="34"/>
      <c r="FO1191" s="34"/>
      <c r="FP1191" s="34"/>
      <c r="FQ1191" s="34"/>
      <c r="FR1191" s="34"/>
      <c r="FS1191" s="34"/>
      <c r="FT1191" s="34"/>
      <c r="FU1191" s="34"/>
      <c r="FV1191" s="34"/>
      <c r="FW1191" s="34"/>
      <c r="FX1191" s="34"/>
      <c r="FY1191" s="34"/>
      <c r="FZ1191" s="34"/>
      <c r="GA1191" s="34"/>
      <c r="GB1191" s="34"/>
      <c r="GC1191" s="34"/>
      <c r="GD1191" s="34"/>
      <c r="GE1191" s="34"/>
      <c r="GF1191" s="34"/>
      <c r="GG1191" s="34"/>
      <c r="GH1191" s="34"/>
      <c r="GI1191" s="34"/>
      <c r="GJ1191" s="34"/>
      <c r="GK1191" s="34"/>
      <c r="GL1191" s="34"/>
      <c r="GM1191" s="34"/>
      <c r="GN1191" s="34"/>
      <c r="GO1191" s="34"/>
      <c r="GP1191" s="34"/>
      <c r="GQ1191" s="34"/>
      <c r="GR1191" s="34"/>
      <c r="GS1191" s="34"/>
      <c r="GT1191" s="34"/>
      <c r="GU1191" s="34"/>
      <c r="GV1191" s="34"/>
      <c r="GW1191" s="34"/>
      <c r="GX1191" s="34"/>
      <c r="GY1191" s="34"/>
      <c r="GZ1191" s="34"/>
      <c r="HA1191" s="34"/>
      <c r="HB1191" s="34"/>
      <c r="HC1191" s="34"/>
      <c r="HD1191" s="34"/>
      <c r="HE1191" s="34"/>
      <c r="HF1191" s="34"/>
      <c r="HG1191" s="34"/>
      <c r="HH1191" s="34"/>
      <c r="HI1191" s="34"/>
      <c r="HJ1191" s="34"/>
      <c r="HK1191" s="34"/>
      <c r="HL1191" s="34"/>
      <c r="HM1191" s="34"/>
      <c r="HN1191" s="34"/>
      <c r="HO1191" s="34"/>
      <c r="HP1191" s="34"/>
      <c r="HQ1191" s="34"/>
      <c r="HR1191" s="34"/>
      <c r="HS1191" s="34"/>
      <c r="HT1191" s="34"/>
      <c r="HU1191" s="34"/>
      <c r="HV1191" s="34"/>
      <c r="HW1191" s="34"/>
      <c r="HX1191" s="34"/>
      <c r="HY1191" s="34"/>
      <c r="HZ1191" s="34"/>
      <c r="IA1191" s="34"/>
      <c r="IB1191" s="34"/>
      <c r="IC1191" s="34"/>
      <c r="ID1191" s="34"/>
      <c r="IE1191" s="34"/>
      <c r="IF1191" s="34"/>
      <c r="IG1191" s="34"/>
      <c r="IH1191" s="34"/>
      <c r="II1191" s="34"/>
      <c r="IJ1191" s="34"/>
      <c r="IK1191" s="34"/>
      <c r="IL1191" s="34"/>
      <c r="IM1191" s="34"/>
      <c r="IN1191" s="34"/>
    </row>
    <row r="1192" spans="1:248" s="35" customFormat="1" ht="15">
      <c r="A1192" s="30"/>
      <c r="B1192" s="30"/>
      <c r="C1192" s="30"/>
      <c r="D1192" s="30"/>
      <c r="E1192" s="32"/>
      <c r="F1192" s="30"/>
      <c r="G1192" s="33"/>
      <c r="H1192" s="33"/>
      <c r="I1192" s="33"/>
      <c r="J1192" s="33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  <c r="BC1192" s="34"/>
      <c r="BD1192" s="34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4"/>
      <c r="BQ1192" s="34"/>
      <c r="BR1192" s="34"/>
      <c r="BS1192" s="34"/>
      <c r="BT1192" s="34"/>
      <c r="BU1192" s="34"/>
      <c r="BV1192" s="34"/>
      <c r="BW1192" s="34"/>
      <c r="BX1192" s="34"/>
      <c r="BY1192" s="34"/>
      <c r="BZ1192" s="34"/>
      <c r="CA1192" s="34"/>
      <c r="CB1192" s="34"/>
      <c r="CC1192" s="34"/>
      <c r="CD1192" s="34"/>
      <c r="CE1192" s="34"/>
      <c r="CF1192" s="34"/>
      <c r="CG1192" s="34"/>
      <c r="CH1192" s="34"/>
      <c r="CI1192" s="34"/>
      <c r="CJ1192" s="34"/>
      <c r="CK1192" s="34"/>
      <c r="CL1192" s="34"/>
      <c r="CM1192" s="34"/>
      <c r="CN1192" s="34"/>
      <c r="CO1192" s="34"/>
      <c r="CP1192" s="34"/>
      <c r="CQ1192" s="34"/>
      <c r="CR1192" s="34"/>
      <c r="CS1192" s="34"/>
      <c r="CT1192" s="34"/>
      <c r="CU1192" s="34"/>
      <c r="CV1192" s="34"/>
      <c r="CW1192" s="34"/>
      <c r="CX1192" s="34"/>
      <c r="CY1192" s="34"/>
      <c r="CZ1192" s="34"/>
      <c r="DA1192" s="34"/>
      <c r="DB1192" s="34"/>
      <c r="DC1192" s="34"/>
      <c r="DD1192" s="34"/>
      <c r="DE1192" s="34"/>
      <c r="DF1192" s="34"/>
      <c r="DG1192" s="34"/>
      <c r="DH1192" s="34"/>
      <c r="DI1192" s="34"/>
      <c r="DJ1192" s="34"/>
      <c r="DK1192" s="34"/>
      <c r="DL1192" s="34"/>
      <c r="DM1192" s="34"/>
      <c r="DN1192" s="34"/>
      <c r="DO1192" s="34"/>
      <c r="DP1192" s="34"/>
      <c r="DQ1192" s="34"/>
      <c r="DR1192" s="34"/>
      <c r="DS1192" s="34"/>
      <c r="DT1192" s="34"/>
      <c r="DU1192" s="34"/>
      <c r="DV1192" s="34"/>
      <c r="DW1192" s="34"/>
      <c r="DX1192" s="34"/>
      <c r="DY1192" s="34"/>
      <c r="DZ1192" s="34"/>
      <c r="EA1192" s="34"/>
      <c r="EB1192" s="34"/>
      <c r="EC1192" s="34"/>
      <c r="ED1192" s="34"/>
      <c r="EE1192" s="34"/>
      <c r="EF1192" s="34"/>
      <c r="EG1192" s="34"/>
      <c r="EH1192" s="34"/>
      <c r="EI1192" s="34"/>
      <c r="EJ1192" s="34"/>
      <c r="EK1192" s="34"/>
      <c r="EL1192" s="34"/>
      <c r="EM1192" s="34"/>
      <c r="EN1192" s="34"/>
      <c r="EO1192" s="34"/>
      <c r="EP1192" s="34"/>
      <c r="EQ1192" s="34"/>
      <c r="ER1192" s="34"/>
      <c r="ES1192" s="34"/>
      <c r="ET1192" s="34"/>
      <c r="EU1192" s="34"/>
      <c r="EV1192" s="34"/>
      <c r="EW1192" s="34"/>
      <c r="EX1192" s="34"/>
      <c r="EY1192" s="34"/>
      <c r="EZ1192" s="34"/>
      <c r="FA1192" s="34"/>
      <c r="FB1192" s="34"/>
      <c r="FC1192" s="34"/>
      <c r="FD1192" s="34"/>
      <c r="FE1192" s="34"/>
      <c r="FF1192" s="34"/>
      <c r="FG1192" s="34"/>
      <c r="FH1192" s="34"/>
      <c r="FI1192" s="34"/>
      <c r="FJ1192" s="34"/>
      <c r="FK1192" s="34"/>
      <c r="FL1192" s="34"/>
      <c r="FM1192" s="34"/>
      <c r="FN1192" s="34"/>
      <c r="FO1192" s="34"/>
      <c r="FP1192" s="34"/>
      <c r="FQ1192" s="34"/>
      <c r="FR1192" s="34"/>
      <c r="FS1192" s="34"/>
      <c r="FT1192" s="34"/>
      <c r="FU1192" s="34"/>
      <c r="FV1192" s="34"/>
      <c r="FW1192" s="34"/>
      <c r="FX1192" s="34"/>
      <c r="FY1192" s="34"/>
      <c r="FZ1192" s="34"/>
      <c r="GA1192" s="34"/>
      <c r="GB1192" s="34"/>
      <c r="GC1192" s="34"/>
      <c r="GD1192" s="34"/>
      <c r="GE1192" s="34"/>
      <c r="GF1192" s="34"/>
      <c r="GG1192" s="34"/>
      <c r="GH1192" s="34"/>
      <c r="GI1192" s="34"/>
      <c r="GJ1192" s="34"/>
      <c r="GK1192" s="34"/>
      <c r="GL1192" s="34"/>
      <c r="GM1192" s="34"/>
      <c r="GN1192" s="34"/>
      <c r="GO1192" s="34"/>
      <c r="GP1192" s="34"/>
      <c r="GQ1192" s="34"/>
      <c r="GR1192" s="34"/>
      <c r="GS1192" s="34"/>
      <c r="GT1192" s="34"/>
      <c r="GU1192" s="34"/>
      <c r="GV1192" s="34"/>
      <c r="GW1192" s="34"/>
      <c r="GX1192" s="34"/>
      <c r="GY1192" s="34"/>
      <c r="GZ1192" s="34"/>
      <c r="HA1192" s="34"/>
      <c r="HB1192" s="34"/>
      <c r="HC1192" s="34"/>
      <c r="HD1192" s="34"/>
      <c r="HE1192" s="34"/>
      <c r="HF1192" s="34"/>
      <c r="HG1192" s="34"/>
      <c r="HH1192" s="34"/>
      <c r="HI1192" s="34"/>
      <c r="HJ1192" s="34"/>
      <c r="HK1192" s="34"/>
      <c r="HL1192" s="34"/>
      <c r="HM1192" s="34"/>
      <c r="HN1192" s="34"/>
      <c r="HO1192" s="34"/>
      <c r="HP1192" s="34"/>
      <c r="HQ1192" s="34"/>
      <c r="HR1192" s="34"/>
      <c r="HS1192" s="34"/>
      <c r="HT1192" s="34"/>
      <c r="HU1192" s="34"/>
      <c r="HV1192" s="34"/>
      <c r="HW1192" s="34"/>
      <c r="HX1192" s="34"/>
      <c r="HY1192" s="34"/>
      <c r="HZ1192" s="34"/>
      <c r="IA1192" s="34"/>
      <c r="IB1192" s="34"/>
      <c r="IC1192" s="34"/>
      <c r="ID1192" s="34"/>
      <c r="IE1192" s="34"/>
      <c r="IF1192" s="34"/>
      <c r="IG1192" s="34"/>
      <c r="IH1192" s="34"/>
      <c r="II1192" s="34"/>
      <c r="IJ1192" s="34"/>
      <c r="IK1192" s="34"/>
      <c r="IL1192" s="34"/>
      <c r="IM1192" s="34"/>
      <c r="IN1192" s="34"/>
    </row>
    <row r="1193" spans="1:248" s="35" customFormat="1" ht="15">
      <c r="A1193" s="30"/>
      <c r="B1193" s="30"/>
      <c r="C1193" s="30"/>
      <c r="D1193" s="30"/>
      <c r="E1193" s="32" t="s">
        <v>11</v>
      </c>
      <c r="F1193" s="30"/>
      <c r="G1193" s="33"/>
      <c r="H1193" s="33"/>
      <c r="I1193" s="33"/>
      <c r="J1193" s="33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  <c r="BC1193" s="34"/>
      <c r="BD1193" s="34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4"/>
      <c r="BQ1193" s="34"/>
      <c r="BR1193" s="34"/>
      <c r="BS1193" s="34"/>
      <c r="BT1193" s="34"/>
      <c r="BU1193" s="34"/>
      <c r="BV1193" s="34"/>
      <c r="BW1193" s="34"/>
      <c r="BX1193" s="34"/>
      <c r="BY1193" s="34"/>
      <c r="BZ1193" s="34"/>
      <c r="CA1193" s="34"/>
      <c r="CB1193" s="34"/>
      <c r="CC1193" s="34"/>
      <c r="CD1193" s="34"/>
      <c r="CE1193" s="34"/>
      <c r="CF1193" s="34"/>
      <c r="CG1193" s="34"/>
      <c r="CH1193" s="34"/>
      <c r="CI1193" s="34"/>
      <c r="CJ1193" s="34"/>
      <c r="CK1193" s="34"/>
      <c r="CL1193" s="34"/>
      <c r="CM1193" s="34"/>
      <c r="CN1193" s="34"/>
      <c r="CO1193" s="34"/>
      <c r="CP1193" s="34"/>
      <c r="CQ1193" s="34"/>
      <c r="CR1193" s="34"/>
      <c r="CS1193" s="34"/>
      <c r="CT1193" s="34"/>
      <c r="CU1193" s="34"/>
      <c r="CV1193" s="34"/>
      <c r="CW1193" s="34"/>
      <c r="CX1193" s="34"/>
      <c r="CY1193" s="34"/>
      <c r="CZ1193" s="34"/>
      <c r="DA1193" s="34"/>
      <c r="DB1193" s="34"/>
      <c r="DC1193" s="34"/>
      <c r="DD1193" s="34"/>
      <c r="DE1193" s="34"/>
      <c r="DF1193" s="34"/>
      <c r="DG1193" s="34"/>
      <c r="DH1193" s="34"/>
      <c r="DI1193" s="34"/>
      <c r="DJ1193" s="34"/>
      <c r="DK1193" s="34"/>
      <c r="DL1193" s="34"/>
      <c r="DM1193" s="34"/>
      <c r="DN1193" s="34"/>
      <c r="DO1193" s="34"/>
      <c r="DP1193" s="34"/>
      <c r="DQ1193" s="34"/>
      <c r="DR1193" s="34"/>
      <c r="DS1193" s="34"/>
      <c r="DT1193" s="34"/>
      <c r="DU1193" s="34"/>
      <c r="DV1193" s="34"/>
      <c r="DW1193" s="34"/>
      <c r="DX1193" s="34"/>
      <c r="DY1193" s="34"/>
      <c r="DZ1193" s="34"/>
      <c r="EA1193" s="34"/>
      <c r="EB1193" s="34"/>
      <c r="EC1193" s="34"/>
      <c r="ED1193" s="34"/>
      <c r="EE1193" s="34"/>
      <c r="EF1193" s="34"/>
      <c r="EG1193" s="34"/>
      <c r="EH1193" s="34"/>
      <c r="EI1193" s="34"/>
      <c r="EJ1193" s="34"/>
      <c r="EK1193" s="34"/>
      <c r="EL1193" s="34"/>
      <c r="EM1193" s="34"/>
      <c r="EN1193" s="34"/>
      <c r="EO1193" s="34"/>
      <c r="EP1193" s="34"/>
      <c r="EQ1193" s="34"/>
      <c r="ER1193" s="34"/>
      <c r="ES1193" s="34"/>
      <c r="ET1193" s="34"/>
      <c r="EU1193" s="34"/>
      <c r="EV1193" s="34"/>
      <c r="EW1193" s="34"/>
      <c r="EX1193" s="34"/>
      <c r="EY1193" s="34"/>
      <c r="EZ1193" s="34"/>
      <c r="FA1193" s="34"/>
      <c r="FB1193" s="34"/>
      <c r="FC1193" s="34"/>
      <c r="FD1193" s="34"/>
      <c r="FE1193" s="34"/>
      <c r="FF1193" s="34"/>
      <c r="FG1193" s="34"/>
      <c r="FH1193" s="34"/>
      <c r="FI1193" s="34"/>
      <c r="FJ1193" s="34"/>
      <c r="FK1193" s="34"/>
      <c r="FL1193" s="34"/>
      <c r="FM1193" s="34"/>
      <c r="FN1193" s="34"/>
      <c r="FO1193" s="34"/>
      <c r="FP1193" s="34"/>
      <c r="FQ1193" s="34"/>
      <c r="FR1193" s="34"/>
      <c r="FS1193" s="34"/>
      <c r="FT1193" s="34"/>
      <c r="FU1193" s="34"/>
      <c r="FV1193" s="34"/>
      <c r="FW1193" s="34"/>
      <c r="FX1193" s="34"/>
      <c r="FY1193" s="34"/>
      <c r="FZ1193" s="34"/>
      <c r="GA1193" s="34"/>
      <c r="GB1193" s="34"/>
      <c r="GC1193" s="34"/>
      <c r="GD1193" s="34"/>
      <c r="GE1193" s="34"/>
      <c r="GF1193" s="34"/>
      <c r="GG1193" s="34"/>
      <c r="GH1193" s="34"/>
      <c r="GI1193" s="34"/>
      <c r="GJ1193" s="34"/>
      <c r="GK1193" s="34"/>
      <c r="GL1193" s="34"/>
      <c r="GM1193" s="34"/>
      <c r="GN1193" s="34"/>
      <c r="GO1193" s="34"/>
      <c r="GP1193" s="34"/>
      <c r="GQ1193" s="34"/>
      <c r="GR1193" s="34"/>
      <c r="GS1193" s="34"/>
      <c r="GT1193" s="34"/>
      <c r="GU1193" s="34"/>
      <c r="GV1193" s="34"/>
      <c r="GW1193" s="34"/>
      <c r="GX1193" s="34"/>
      <c r="GY1193" s="34"/>
      <c r="GZ1193" s="34"/>
      <c r="HA1193" s="34"/>
      <c r="HB1193" s="34"/>
      <c r="HC1193" s="34"/>
      <c r="HD1193" s="34"/>
      <c r="HE1193" s="34"/>
      <c r="HF1193" s="34"/>
      <c r="HG1193" s="34"/>
      <c r="HH1193" s="34"/>
      <c r="HI1193" s="34"/>
      <c r="HJ1193" s="34"/>
      <c r="HK1193" s="34"/>
      <c r="HL1193" s="34"/>
      <c r="HM1193" s="34"/>
      <c r="HN1193" s="34"/>
      <c r="HO1193" s="34"/>
      <c r="HP1193" s="34"/>
      <c r="HQ1193" s="34"/>
      <c r="HR1193" s="34"/>
      <c r="HS1193" s="34"/>
      <c r="HT1193" s="34"/>
      <c r="HU1193" s="34"/>
      <c r="HV1193" s="34"/>
      <c r="HW1193" s="34"/>
      <c r="HX1193" s="34"/>
      <c r="HY1193" s="34"/>
      <c r="HZ1193" s="34"/>
      <c r="IA1193" s="34"/>
      <c r="IB1193" s="34"/>
      <c r="IC1193" s="34"/>
      <c r="ID1193" s="34"/>
      <c r="IE1193" s="34"/>
      <c r="IF1193" s="34"/>
      <c r="IG1193" s="34"/>
      <c r="IH1193" s="34"/>
      <c r="II1193" s="34"/>
      <c r="IJ1193" s="34"/>
      <c r="IK1193" s="34"/>
      <c r="IL1193" s="34"/>
      <c r="IM1193" s="34"/>
      <c r="IN1193" s="34"/>
    </row>
    <row r="1194" spans="1:248" s="35" customFormat="1" ht="15">
      <c r="A1194" s="30"/>
      <c r="B1194" s="30"/>
      <c r="C1194" s="30"/>
      <c r="D1194" s="30"/>
      <c r="E1194" s="32"/>
      <c r="F1194" s="30"/>
      <c r="G1194" s="33"/>
      <c r="H1194" s="33"/>
      <c r="I1194" s="33"/>
      <c r="J1194" s="33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  <c r="CI1194" s="34"/>
      <c r="CJ1194" s="34"/>
      <c r="CK1194" s="34"/>
      <c r="CL1194" s="34"/>
      <c r="CM1194" s="34"/>
      <c r="CN1194" s="34"/>
      <c r="CO1194" s="34"/>
      <c r="CP1194" s="34"/>
      <c r="CQ1194" s="34"/>
      <c r="CR1194" s="34"/>
      <c r="CS1194" s="34"/>
      <c r="CT1194" s="34"/>
      <c r="CU1194" s="34"/>
      <c r="CV1194" s="34"/>
      <c r="CW1194" s="34"/>
      <c r="CX1194" s="34"/>
      <c r="CY1194" s="34"/>
      <c r="CZ1194" s="34"/>
      <c r="DA1194" s="34"/>
      <c r="DB1194" s="34"/>
      <c r="DC1194" s="34"/>
      <c r="DD1194" s="34"/>
      <c r="DE1194" s="34"/>
      <c r="DF1194" s="34"/>
      <c r="DG1194" s="34"/>
      <c r="DH1194" s="34"/>
      <c r="DI1194" s="34"/>
      <c r="DJ1194" s="34"/>
      <c r="DK1194" s="34"/>
      <c r="DL1194" s="34"/>
      <c r="DM1194" s="34"/>
      <c r="DN1194" s="34"/>
      <c r="DO1194" s="34"/>
      <c r="DP1194" s="34"/>
      <c r="DQ1194" s="34"/>
      <c r="DR1194" s="34"/>
      <c r="DS1194" s="34"/>
      <c r="DT1194" s="34"/>
      <c r="DU1194" s="34"/>
      <c r="DV1194" s="34"/>
      <c r="DW1194" s="34"/>
      <c r="DX1194" s="34"/>
      <c r="DY1194" s="34"/>
      <c r="DZ1194" s="34"/>
      <c r="EA1194" s="34"/>
      <c r="EB1194" s="34"/>
      <c r="EC1194" s="34"/>
      <c r="ED1194" s="34"/>
      <c r="EE1194" s="34"/>
      <c r="EF1194" s="34"/>
      <c r="EG1194" s="34"/>
      <c r="EH1194" s="34"/>
      <c r="EI1194" s="34"/>
      <c r="EJ1194" s="34"/>
      <c r="EK1194" s="34"/>
      <c r="EL1194" s="34"/>
      <c r="EM1194" s="34"/>
      <c r="EN1194" s="34"/>
      <c r="EO1194" s="34"/>
      <c r="EP1194" s="34"/>
      <c r="EQ1194" s="34"/>
      <c r="ER1194" s="34"/>
      <c r="ES1194" s="34"/>
      <c r="ET1194" s="34"/>
      <c r="EU1194" s="34"/>
      <c r="EV1194" s="34"/>
      <c r="EW1194" s="34"/>
      <c r="EX1194" s="34"/>
      <c r="EY1194" s="34"/>
      <c r="EZ1194" s="34"/>
      <c r="FA1194" s="34"/>
      <c r="FB1194" s="34"/>
      <c r="FC1194" s="34"/>
      <c r="FD1194" s="34"/>
      <c r="FE1194" s="34"/>
      <c r="FF1194" s="34"/>
      <c r="FG1194" s="34"/>
      <c r="FH1194" s="34"/>
      <c r="FI1194" s="34"/>
      <c r="FJ1194" s="34"/>
      <c r="FK1194" s="34"/>
      <c r="FL1194" s="34"/>
      <c r="FM1194" s="34"/>
      <c r="FN1194" s="34"/>
      <c r="FO1194" s="34"/>
      <c r="FP1194" s="34"/>
      <c r="FQ1194" s="34"/>
      <c r="FR1194" s="34"/>
      <c r="FS1194" s="34"/>
      <c r="FT1194" s="34"/>
      <c r="FU1194" s="34"/>
      <c r="FV1194" s="34"/>
      <c r="FW1194" s="34"/>
      <c r="FX1194" s="34"/>
      <c r="FY1194" s="34"/>
      <c r="FZ1194" s="34"/>
      <c r="GA1194" s="34"/>
      <c r="GB1194" s="34"/>
      <c r="GC1194" s="34"/>
      <c r="GD1194" s="34"/>
      <c r="GE1194" s="34"/>
      <c r="GF1194" s="34"/>
      <c r="GG1194" s="34"/>
      <c r="GH1194" s="34"/>
      <c r="GI1194" s="34"/>
      <c r="GJ1194" s="34"/>
      <c r="GK1194" s="34"/>
      <c r="GL1194" s="34"/>
      <c r="GM1194" s="34"/>
      <c r="GN1194" s="34"/>
      <c r="GO1194" s="34"/>
      <c r="GP1194" s="34"/>
      <c r="GQ1194" s="34"/>
      <c r="GR1194" s="34"/>
      <c r="GS1194" s="34"/>
      <c r="GT1194" s="34"/>
      <c r="GU1194" s="34"/>
      <c r="GV1194" s="34"/>
      <c r="GW1194" s="34"/>
      <c r="GX1194" s="34"/>
      <c r="GY1194" s="34"/>
      <c r="GZ1194" s="34"/>
      <c r="HA1194" s="34"/>
      <c r="HB1194" s="34"/>
      <c r="HC1194" s="34"/>
      <c r="HD1194" s="34"/>
      <c r="HE1194" s="34"/>
      <c r="HF1194" s="34"/>
      <c r="HG1194" s="34"/>
      <c r="HH1194" s="34"/>
      <c r="HI1194" s="34"/>
      <c r="HJ1194" s="34"/>
      <c r="HK1194" s="34"/>
      <c r="HL1194" s="34"/>
      <c r="HM1194" s="34"/>
      <c r="HN1194" s="34"/>
      <c r="HO1194" s="34"/>
      <c r="HP1194" s="34"/>
      <c r="HQ1194" s="34"/>
      <c r="HR1194" s="34"/>
      <c r="HS1194" s="34"/>
      <c r="HT1194" s="34"/>
      <c r="HU1194" s="34"/>
      <c r="HV1194" s="34"/>
      <c r="HW1194" s="34"/>
      <c r="HX1194" s="34"/>
      <c r="HY1194" s="34"/>
      <c r="HZ1194" s="34"/>
      <c r="IA1194" s="34"/>
      <c r="IB1194" s="34"/>
      <c r="IC1194" s="34"/>
      <c r="ID1194" s="34"/>
      <c r="IE1194" s="34"/>
      <c r="IF1194" s="34"/>
      <c r="IG1194" s="34"/>
      <c r="IH1194" s="34"/>
      <c r="II1194" s="34"/>
      <c r="IJ1194" s="34"/>
      <c r="IK1194" s="34"/>
      <c r="IL1194" s="34"/>
      <c r="IM1194" s="34"/>
      <c r="IN1194" s="34"/>
    </row>
    <row r="1195" spans="1:248" s="35" customFormat="1" ht="15">
      <c r="A1195" s="30"/>
      <c r="B1195" s="30"/>
      <c r="C1195" s="30"/>
      <c r="D1195" s="30"/>
      <c r="E1195" s="32" t="s">
        <v>32</v>
      </c>
      <c r="F1195" s="30"/>
      <c r="G1195" s="33"/>
      <c r="H1195" s="33"/>
      <c r="I1195" s="33">
        <v>2350000</v>
      </c>
      <c r="J1195" s="33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  <c r="BC1195" s="34"/>
      <c r="BD1195" s="34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4"/>
      <c r="BQ1195" s="34"/>
      <c r="BR1195" s="34"/>
      <c r="BS1195" s="34"/>
      <c r="BT1195" s="34"/>
      <c r="BU1195" s="34"/>
      <c r="BV1195" s="34"/>
      <c r="BW1195" s="34"/>
      <c r="BX1195" s="34"/>
      <c r="BY1195" s="34"/>
      <c r="BZ1195" s="34"/>
      <c r="CA1195" s="34"/>
      <c r="CB1195" s="34"/>
      <c r="CC1195" s="34"/>
      <c r="CD1195" s="34"/>
      <c r="CE1195" s="34"/>
      <c r="CF1195" s="34"/>
      <c r="CG1195" s="34"/>
      <c r="CH1195" s="34"/>
      <c r="CI1195" s="34"/>
      <c r="CJ1195" s="34"/>
      <c r="CK1195" s="34"/>
      <c r="CL1195" s="34"/>
      <c r="CM1195" s="34"/>
      <c r="CN1195" s="34"/>
      <c r="CO1195" s="34"/>
      <c r="CP1195" s="34"/>
      <c r="CQ1195" s="34"/>
      <c r="CR1195" s="34"/>
      <c r="CS1195" s="34"/>
      <c r="CT1195" s="34"/>
      <c r="CU1195" s="34"/>
      <c r="CV1195" s="34"/>
      <c r="CW1195" s="34"/>
      <c r="CX1195" s="34"/>
      <c r="CY1195" s="34"/>
      <c r="CZ1195" s="34"/>
      <c r="DA1195" s="34"/>
      <c r="DB1195" s="34"/>
      <c r="DC1195" s="34"/>
      <c r="DD1195" s="34"/>
      <c r="DE1195" s="34"/>
      <c r="DF1195" s="34"/>
      <c r="DG1195" s="34"/>
      <c r="DH1195" s="34"/>
      <c r="DI1195" s="34"/>
      <c r="DJ1195" s="34"/>
      <c r="DK1195" s="34"/>
      <c r="DL1195" s="34"/>
      <c r="DM1195" s="34"/>
      <c r="DN1195" s="34"/>
      <c r="DO1195" s="34"/>
      <c r="DP1195" s="34"/>
      <c r="DQ1195" s="34"/>
      <c r="DR1195" s="34"/>
      <c r="DS1195" s="34"/>
      <c r="DT1195" s="34"/>
      <c r="DU1195" s="34"/>
      <c r="DV1195" s="34"/>
      <c r="DW1195" s="34"/>
      <c r="DX1195" s="34"/>
      <c r="DY1195" s="34"/>
      <c r="DZ1195" s="34"/>
      <c r="EA1195" s="34"/>
      <c r="EB1195" s="34"/>
      <c r="EC1195" s="34"/>
      <c r="ED1195" s="34"/>
      <c r="EE1195" s="34"/>
      <c r="EF1195" s="34"/>
      <c r="EG1195" s="34"/>
      <c r="EH1195" s="34"/>
      <c r="EI1195" s="34"/>
      <c r="EJ1195" s="34"/>
      <c r="EK1195" s="34"/>
      <c r="EL1195" s="34"/>
      <c r="EM1195" s="34"/>
      <c r="EN1195" s="34"/>
      <c r="EO1195" s="34"/>
      <c r="EP1195" s="34"/>
      <c r="EQ1195" s="34"/>
      <c r="ER1195" s="34"/>
      <c r="ES1195" s="34"/>
      <c r="ET1195" s="34"/>
      <c r="EU1195" s="34"/>
      <c r="EV1195" s="34"/>
      <c r="EW1195" s="34"/>
      <c r="EX1195" s="34"/>
      <c r="EY1195" s="34"/>
      <c r="EZ1195" s="34"/>
      <c r="FA1195" s="34"/>
      <c r="FB1195" s="34"/>
      <c r="FC1195" s="34"/>
      <c r="FD1195" s="34"/>
      <c r="FE1195" s="34"/>
      <c r="FF1195" s="34"/>
      <c r="FG1195" s="34"/>
      <c r="FH1195" s="34"/>
      <c r="FI1195" s="34"/>
      <c r="FJ1195" s="34"/>
      <c r="FK1195" s="34"/>
      <c r="FL1195" s="34"/>
      <c r="FM1195" s="34"/>
      <c r="FN1195" s="34"/>
      <c r="FO1195" s="34"/>
      <c r="FP1195" s="34"/>
      <c r="FQ1195" s="34"/>
      <c r="FR1195" s="34"/>
      <c r="FS1195" s="34"/>
      <c r="FT1195" s="34"/>
      <c r="FU1195" s="34"/>
      <c r="FV1195" s="34"/>
      <c r="FW1195" s="34"/>
      <c r="FX1195" s="34"/>
      <c r="FY1195" s="34"/>
      <c r="FZ1195" s="34"/>
      <c r="GA1195" s="34"/>
      <c r="GB1195" s="34"/>
      <c r="GC1195" s="34"/>
      <c r="GD1195" s="34"/>
      <c r="GE1195" s="34"/>
      <c r="GF1195" s="34"/>
      <c r="GG1195" s="34"/>
      <c r="GH1195" s="34"/>
      <c r="GI1195" s="34"/>
      <c r="GJ1195" s="34"/>
      <c r="GK1195" s="34"/>
      <c r="GL1195" s="34"/>
      <c r="GM1195" s="34"/>
      <c r="GN1195" s="34"/>
      <c r="GO1195" s="34"/>
      <c r="GP1195" s="34"/>
      <c r="GQ1195" s="34"/>
      <c r="GR1195" s="34"/>
      <c r="GS1195" s="34"/>
      <c r="GT1195" s="34"/>
      <c r="GU1195" s="34"/>
      <c r="GV1195" s="34"/>
      <c r="GW1195" s="34"/>
      <c r="GX1195" s="34"/>
      <c r="GY1195" s="34"/>
      <c r="GZ1195" s="34"/>
      <c r="HA1195" s="34"/>
      <c r="HB1195" s="34"/>
      <c r="HC1195" s="34"/>
      <c r="HD1195" s="34"/>
      <c r="HE1195" s="34"/>
      <c r="HF1195" s="34"/>
      <c r="HG1195" s="34"/>
      <c r="HH1195" s="34"/>
      <c r="HI1195" s="34"/>
      <c r="HJ1195" s="34"/>
      <c r="HK1195" s="34"/>
      <c r="HL1195" s="34"/>
      <c r="HM1195" s="34"/>
      <c r="HN1195" s="34"/>
      <c r="HO1195" s="34"/>
      <c r="HP1195" s="34"/>
      <c r="HQ1195" s="34"/>
      <c r="HR1195" s="34"/>
      <c r="HS1195" s="34"/>
      <c r="HT1195" s="34"/>
      <c r="HU1195" s="34"/>
      <c r="HV1195" s="34"/>
      <c r="HW1195" s="34"/>
      <c r="HX1195" s="34"/>
      <c r="HY1195" s="34"/>
      <c r="HZ1195" s="34"/>
      <c r="IA1195" s="34"/>
      <c r="IB1195" s="34"/>
      <c r="IC1195" s="34"/>
      <c r="ID1195" s="34"/>
      <c r="IE1195" s="34"/>
      <c r="IF1195" s="34"/>
      <c r="IG1195" s="34"/>
      <c r="IH1195" s="34"/>
      <c r="II1195" s="34"/>
      <c r="IJ1195" s="34"/>
      <c r="IK1195" s="34"/>
      <c r="IL1195" s="34"/>
      <c r="IM1195" s="34"/>
      <c r="IN1195" s="34"/>
    </row>
    <row r="1196" spans="1:248" s="35" customFormat="1" ht="15">
      <c r="A1196" s="30"/>
      <c r="B1196" s="30"/>
      <c r="C1196" s="30"/>
      <c r="D1196" s="30"/>
      <c r="E1196" s="32"/>
      <c r="F1196" s="30"/>
      <c r="G1196" s="33"/>
      <c r="H1196" s="33"/>
      <c r="I1196" s="33"/>
      <c r="J1196" s="33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  <c r="CI1196" s="34"/>
      <c r="CJ1196" s="34"/>
      <c r="CK1196" s="34"/>
      <c r="CL1196" s="34"/>
      <c r="CM1196" s="34"/>
      <c r="CN1196" s="34"/>
      <c r="CO1196" s="34"/>
      <c r="CP1196" s="34"/>
      <c r="CQ1196" s="34"/>
      <c r="CR1196" s="34"/>
      <c r="CS1196" s="34"/>
      <c r="CT1196" s="34"/>
      <c r="CU1196" s="34"/>
      <c r="CV1196" s="34"/>
      <c r="CW1196" s="34"/>
      <c r="CX1196" s="34"/>
      <c r="CY1196" s="34"/>
      <c r="CZ1196" s="34"/>
      <c r="DA1196" s="34"/>
      <c r="DB1196" s="34"/>
      <c r="DC1196" s="34"/>
      <c r="DD1196" s="34"/>
      <c r="DE1196" s="34"/>
      <c r="DF1196" s="34"/>
      <c r="DG1196" s="34"/>
      <c r="DH1196" s="34"/>
      <c r="DI1196" s="34"/>
      <c r="DJ1196" s="34"/>
      <c r="DK1196" s="34"/>
      <c r="DL1196" s="34"/>
      <c r="DM1196" s="34"/>
      <c r="DN1196" s="34"/>
      <c r="DO1196" s="34"/>
      <c r="DP1196" s="34"/>
      <c r="DQ1196" s="34"/>
      <c r="DR1196" s="34"/>
      <c r="DS1196" s="34"/>
      <c r="DT1196" s="34"/>
      <c r="DU1196" s="34"/>
      <c r="DV1196" s="34"/>
      <c r="DW1196" s="34"/>
      <c r="DX1196" s="34"/>
      <c r="DY1196" s="34"/>
      <c r="DZ1196" s="34"/>
      <c r="EA1196" s="34"/>
      <c r="EB1196" s="34"/>
      <c r="EC1196" s="34"/>
      <c r="ED1196" s="34"/>
      <c r="EE1196" s="34"/>
      <c r="EF1196" s="34"/>
      <c r="EG1196" s="34"/>
      <c r="EH1196" s="34"/>
      <c r="EI1196" s="34"/>
      <c r="EJ1196" s="34"/>
      <c r="EK1196" s="34"/>
      <c r="EL1196" s="34"/>
      <c r="EM1196" s="34"/>
      <c r="EN1196" s="34"/>
      <c r="EO1196" s="34"/>
      <c r="EP1196" s="34"/>
      <c r="EQ1196" s="34"/>
      <c r="ER1196" s="34"/>
      <c r="ES1196" s="34"/>
      <c r="ET1196" s="34"/>
      <c r="EU1196" s="34"/>
      <c r="EV1196" s="34"/>
      <c r="EW1196" s="34"/>
      <c r="EX1196" s="34"/>
      <c r="EY1196" s="34"/>
      <c r="EZ1196" s="34"/>
      <c r="FA1196" s="34"/>
      <c r="FB1196" s="34"/>
      <c r="FC1196" s="34"/>
      <c r="FD1196" s="34"/>
      <c r="FE1196" s="34"/>
      <c r="FF1196" s="34"/>
      <c r="FG1196" s="34"/>
      <c r="FH1196" s="34"/>
      <c r="FI1196" s="34"/>
      <c r="FJ1196" s="34"/>
      <c r="FK1196" s="34"/>
      <c r="FL1196" s="34"/>
      <c r="FM1196" s="34"/>
      <c r="FN1196" s="34"/>
      <c r="FO1196" s="34"/>
      <c r="FP1196" s="34"/>
      <c r="FQ1196" s="34"/>
      <c r="FR1196" s="34"/>
      <c r="FS1196" s="34"/>
      <c r="FT1196" s="34"/>
      <c r="FU1196" s="34"/>
      <c r="FV1196" s="34"/>
      <c r="FW1196" s="34"/>
      <c r="FX1196" s="34"/>
      <c r="FY1196" s="34"/>
      <c r="FZ1196" s="34"/>
      <c r="GA1196" s="34"/>
      <c r="GB1196" s="34"/>
      <c r="GC1196" s="34"/>
      <c r="GD1196" s="34"/>
      <c r="GE1196" s="34"/>
      <c r="GF1196" s="34"/>
      <c r="GG1196" s="34"/>
      <c r="GH1196" s="34"/>
      <c r="GI1196" s="34"/>
      <c r="GJ1196" s="34"/>
      <c r="GK1196" s="34"/>
      <c r="GL1196" s="34"/>
      <c r="GM1196" s="34"/>
      <c r="GN1196" s="34"/>
      <c r="GO1196" s="34"/>
      <c r="GP1196" s="34"/>
      <c r="GQ1196" s="34"/>
      <c r="GR1196" s="34"/>
      <c r="GS1196" s="34"/>
      <c r="GT1196" s="34"/>
      <c r="GU1196" s="34"/>
      <c r="GV1196" s="34"/>
      <c r="GW1196" s="34"/>
      <c r="GX1196" s="34"/>
      <c r="GY1196" s="34"/>
      <c r="GZ1196" s="34"/>
      <c r="HA1196" s="34"/>
      <c r="HB1196" s="34"/>
      <c r="HC1196" s="34"/>
      <c r="HD1196" s="34"/>
      <c r="HE1196" s="34"/>
      <c r="HF1196" s="34"/>
      <c r="HG1196" s="34"/>
      <c r="HH1196" s="34"/>
      <c r="HI1196" s="34"/>
      <c r="HJ1196" s="34"/>
      <c r="HK1196" s="34"/>
      <c r="HL1196" s="34"/>
      <c r="HM1196" s="34"/>
      <c r="HN1196" s="34"/>
      <c r="HO1196" s="34"/>
      <c r="HP1196" s="34"/>
      <c r="HQ1196" s="34"/>
      <c r="HR1196" s="34"/>
      <c r="HS1196" s="34"/>
      <c r="HT1196" s="34"/>
      <c r="HU1196" s="34"/>
      <c r="HV1196" s="34"/>
      <c r="HW1196" s="34"/>
      <c r="HX1196" s="34"/>
      <c r="HY1196" s="34"/>
      <c r="HZ1196" s="34"/>
      <c r="IA1196" s="34"/>
      <c r="IB1196" s="34"/>
      <c r="IC1196" s="34"/>
      <c r="ID1196" s="34"/>
      <c r="IE1196" s="34"/>
      <c r="IF1196" s="34"/>
      <c r="IG1196" s="34"/>
      <c r="IH1196" s="34"/>
      <c r="II1196" s="34"/>
      <c r="IJ1196" s="34"/>
      <c r="IK1196" s="34"/>
      <c r="IL1196" s="34"/>
      <c r="IM1196" s="34"/>
      <c r="IN1196" s="34"/>
    </row>
    <row r="1197" spans="1:248" s="35" customFormat="1" ht="60">
      <c r="A1197" s="30" t="s">
        <v>564</v>
      </c>
      <c r="B1197" s="30" t="s">
        <v>49</v>
      </c>
      <c r="C1197" s="30" t="s">
        <v>44</v>
      </c>
      <c r="D1197" s="30" t="s">
        <v>490</v>
      </c>
      <c r="E1197" s="32" t="s">
        <v>465</v>
      </c>
      <c r="F1197" s="30" t="s">
        <v>466</v>
      </c>
      <c r="G1197" s="33">
        <v>133101900</v>
      </c>
      <c r="H1197" s="33">
        <v>0.8</v>
      </c>
      <c r="I1197" s="33">
        <v>2530000</v>
      </c>
      <c r="J1197" s="33">
        <v>2.7</v>
      </c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  <c r="BC1197" s="34"/>
      <c r="BD1197" s="34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4"/>
      <c r="BQ1197" s="34"/>
      <c r="BR1197" s="34"/>
      <c r="BS1197" s="34"/>
      <c r="BT1197" s="34"/>
      <c r="BU1197" s="34"/>
      <c r="BV1197" s="34"/>
      <c r="BW1197" s="34"/>
      <c r="BX1197" s="34"/>
      <c r="BY1197" s="34"/>
      <c r="BZ1197" s="34"/>
      <c r="CA1197" s="34"/>
      <c r="CB1197" s="34"/>
      <c r="CC1197" s="34"/>
      <c r="CD1197" s="34"/>
      <c r="CE1197" s="34"/>
      <c r="CF1197" s="34"/>
      <c r="CG1197" s="34"/>
      <c r="CH1197" s="34"/>
      <c r="CI1197" s="34"/>
      <c r="CJ1197" s="34"/>
      <c r="CK1197" s="34"/>
      <c r="CL1197" s="34"/>
      <c r="CM1197" s="34"/>
      <c r="CN1197" s="34"/>
      <c r="CO1197" s="34"/>
      <c r="CP1197" s="34"/>
      <c r="CQ1197" s="34"/>
      <c r="CR1197" s="34"/>
      <c r="CS1197" s="34"/>
      <c r="CT1197" s="34"/>
      <c r="CU1197" s="34"/>
      <c r="CV1197" s="34"/>
      <c r="CW1197" s="34"/>
      <c r="CX1197" s="34"/>
      <c r="CY1197" s="34"/>
      <c r="CZ1197" s="34"/>
      <c r="DA1197" s="34"/>
      <c r="DB1197" s="34"/>
      <c r="DC1197" s="34"/>
      <c r="DD1197" s="34"/>
      <c r="DE1197" s="34"/>
      <c r="DF1197" s="34"/>
      <c r="DG1197" s="34"/>
      <c r="DH1197" s="34"/>
      <c r="DI1197" s="34"/>
      <c r="DJ1197" s="34"/>
      <c r="DK1197" s="34"/>
      <c r="DL1197" s="34"/>
      <c r="DM1197" s="34"/>
      <c r="DN1197" s="34"/>
      <c r="DO1197" s="34"/>
      <c r="DP1197" s="34"/>
      <c r="DQ1197" s="34"/>
      <c r="DR1197" s="34"/>
      <c r="DS1197" s="34"/>
      <c r="DT1197" s="34"/>
      <c r="DU1197" s="34"/>
      <c r="DV1197" s="34"/>
      <c r="DW1197" s="34"/>
      <c r="DX1197" s="34"/>
      <c r="DY1197" s="34"/>
      <c r="DZ1197" s="34"/>
      <c r="EA1197" s="34"/>
      <c r="EB1197" s="34"/>
      <c r="EC1197" s="34"/>
      <c r="ED1197" s="34"/>
      <c r="EE1197" s="34"/>
      <c r="EF1197" s="34"/>
      <c r="EG1197" s="34"/>
      <c r="EH1197" s="34"/>
      <c r="EI1197" s="34"/>
      <c r="EJ1197" s="34"/>
      <c r="EK1197" s="34"/>
      <c r="EL1197" s="34"/>
      <c r="EM1197" s="34"/>
      <c r="EN1197" s="34"/>
      <c r="EO1197" s="34"/>
      <c r="EP1197" s="34"/>
      <c r="EQ1197" s="34"/>
      <c r="ER1197" s="34"/>
      <c r="ES1197" s="34"/>
      <c r="ET1197" s="34"/>
      <c r="EU1197" s="34"/>
      <c r="EV1197" s="34"/>
      <c r="EW1197" s="34"/>
      <c r="EX1197" s="34"/>
      <c r="EY1197" s="34"/>
      <c r="EZ1197" s="34"/>
      <c r="FA1197" s="34"/>
      <c r="FB1197" s="34"/>
      <c r="FC1197" s="34"/>
      <c r="FD1197" s="34"/>
      <c r="FE1197" s="34"/>
      <c r="FF1197" s="34"/>
      <c r="FG1197" s="34"/>
      <c r="FH1197" s="34"/>
      <c r="FI1197" s="34"/>
      <c r="FJ1197" s="34"/>
      <c r="FK1197" s="34"/>
      <c r="FL1197" s="34"/>
      <c r="FM1197" s="34"/>
      <c r="FN1197" s="34"/>
      <c r="FO1197" s="34"/>
      <c r="FP1197" s="34"/>
      <c r="FQ1197" s="34"/>
      <c r="FR1197" s="34"/>
      <c r="FS1197" s="34"/>
      <c r="FT1197" s="34"/>
      <c r="FU1197" s="34"/>
      <c r="FV1197" s="34"/>
      <c r="FW1197" s="34"/>
      <c r="FX1197" s="34"/>
      <c r="FY1197" s="34"/>
      <c r="FZ1197" s="34"/>
      <c r="GA1197" s="34"/>
      <c r="GB1197" s="34"/>
      <c r="GC1197" s="34"/>
      <c r="GD1197" s="34"/>
      <c r="GE1197" s="34"/>
      <c r="GF1197" s="34"/>
      <c r="GG1197" s="34"/>
      <c r="GH1197" s="34"/>
      <c r="GI1197" s="34"/>
      <c r="GJ1197" s="34"/>
      <c r="GK1197" s="34"/>
      <c r="GL1197" s="34"/>
      <c r="GM1197" s="34"/>
      <c r="GN1197" s="34"/>
      <c r="GO1197" s="34"/>
      <c r="GP1197" s="34"/>
      <c r="GQ1197" s="34"/>
      <c r="GR1197" s="34"/>
      <c r="GS1197" s="34"/>
      <c r="GT1197" s="34"/>
      <c r="GU1197" s="34"/>
      <c r="GV1197" s="34"/>
      <c r="GW1197" s="34"/>
      <c r="GX1197" s="34"/>
      <c r="GY1197" s="34"/>
      <c r="GZ1197" s="34"/>
      <c r="HA1197" s="34"/>
      <c r="HB1197" s="34"/>
      <c r="HC1197" s="34"/>
      <c r="HD1197" s="34"/>
      <c r="HE1197" s="34"/>
      <c r="HF1197" s="34"/>
      <c r="HG1197" s="34"/>
      <c r="HH1197" s="34"/>
      <c r="HI1197" s="34"/>
      <c r="HJ1197" s="34"/>
      <c r="HK1197" s="34"/>
      <c r="HL1197" s="34"/>
      <c r="HM1197" s="34"/>
      <c r="HN1197" s="34"/>
      <c r="HO1197" s="34"/>
      <c r="HP1197" s="34"/>
      <c r="HQ1197" s="34"/>
      <c r="HR1197" s="34"/>
      <c r="HS1197" s="34"/>
      <c r="HT1197" s="34"/>
      <c r="HU1197" s="34"/>
      <c r="HV1197" s="34"/>
      <c r="HW1197" s="34"/>
      <c r="HX1197" s="34"/>
      <c r="HY1197" s="34"/>
      <c r="HZ1197" s="34"/>
      <c r="IA1197" s="34"/>
      <c r="IB1197" s="34"/>
      <c r="IC1197" s="34"/>
      <c r="ID1197" s="34"/>
      <c r="IE1197" s="34"/>
      <c r="IF1197" s="34"/>
      <c r="IG1197" s="34"/>
      <c r="IH1197" s="34"/>
      <c r="II1197" s="34"/>
      <c r="IJ1197" s="34"/>
      <c r="IK1197" s="34"/>
      <c r="IL1197" s="34"/>
      <c r="IM1197" s="34"/>
      <c r="IN1197" s="34"/>
    </row>
    <row r="1198" spans="1:248" s="35" customFormat="1" ht="15">
      <c r="A1198" s="30"/>
      <c r="B1198" s="30"/>
      <c r="C1198" s="30"/>
      <c r="D1198" s="30"/>
      <c r="E1198" s="32"/>
      <c r="F1198" s="30"/>
      <c r="G1198" s="33"/>
      <c r="H1198" s="33"/>
      <c r="I1198" s="33"/>
      <c r="J1198" s="33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  <c r="BC1198" s="34"/>
      <c r="BD1198" s="34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4"/>
      <c r="BQ1198" s="34"/>
      <c r="BR1198" s="34"/>
      <c r="BS1198" s="34"/>
      <c r="BT1198" s="34"/>
      <c r="BU1198" s="34"/>
      <c r="BV1198" s="34"/>
      <c r="BW1198" s="34"/>
      <c r="BX1198" s="34"/>
      <c r="BY1198" s="34"/>
      <c r="BZ1198" s="34"/>
      <c r="CA1198" s="34"/>
      <c r="CB1198" s="34"/>
      <c r="CC1198" s="34"/>
      <c r="CD1198" s="34"/>
      <c r="CE1198" s="34"/>
      <c r="CF1198" s="34"/>
      <c r="CG1198" s="34"/>
      <c r="CH1198" s="34"/>
      <c r="CI1198" s="34"/>
      <c r="CJ1198" s="34"/>
      <c r="CK1198" s="34"/>
      <c r="CL1198" s="34"/>
      <c r="CM1198" s="34"/>
      <c r="CN1198" s="34"/>
      <c r="CO1198" s="34"/>
      <c r="CP1198" s="34"/>
      <c r="CQ1198" s="34"/>
      <c r="CR1198" s="34"/>
      <c r="CS1198" s="34"/>
      <c r="CT1198" s="34"/>
      <c r="CU1198" s="34"/>
      <c r="CV1198" s="34"/>
      <c r="CW1198" s="34"/>
      <c r="CX1198" s="34"/>
      <c r="CY1198" s="34"/>
      <c r="CZ1198" s="34"/>
      <c r="DA1198" s="34"/>
      <c r="DB1198" s="34"/>
      <c r="DC1198" s="34"/>
      <c r="DD1198" s="34"/>
      <c r="DE1198" s="34"/>
      <c r="DF1198" s="34"/>
      <c r="DG1198" s="34"/>
      <c r="DH1198" s="34"/>
      <c r="DI1198" s="34"/>
      <c r="DJ1198" s="34"/>
      <c r="DK1198" s="34"/>
      <c r="DL1198" s="34"/>
      <c r="DM1198" s="34"/>
      <c r="DN1198" s="34"/>
      <c r="DO1198" s="34"/>
      <c r="DP1198" s="34"/>
      <c r="DQ1198" s="34"/>
      <c r="DR1198" s="34"/>
      <c r="DS1198" s="34"/>
      <c r="DT1198" s="34"/>
      <c r="DU1198" s="34"/>
      <c r="DV1198" s="34"/>
      <c r="DW1198" s="34"/>
      <c r="DX1198" s="34"/>
      <c r="DY1198" s="34"/>
      <c r="DZ1198" s="34"/>
      <c r="EA1198" s="34"/>
      <c r="EB1198" s="34"/>
      <c r="EC1198" s="34"/>
      <c r="ED1198" s="34"/>
      <c r="EE1198" s="34"/>
      <c r="EF1198" s="34"/>
      <c r="EG1198" s="34"/>
      <c r="EH1198" s="34"/>
      <c r="EI1198" s="34"/>
      <c r="EJ1198" s="34"/>
      <c r="EK1198" s="34"/>
      <c r="EL1198" s="34"/>
      <c r="EM1198" s="34"/>
      <c r="EN1198" s="34"/>
      <c r="EO1198" s="34"/>
      <c r="EP1198" s="34"/>
      <c r="EQ1198" s="34"/>
      <c r="ER1198" s="34"/>
      <c r="ES1198" s="34"/>
      <c r="ET1198" s="34"/>
      <c r="EU1198" s="34"/>
      <c r="EV1198" s="34"/>
      <c r="EW1198" s="34"/>
      <c r="EX1198" s="34"/>
      <c r="EY1198" s="34"/>
      <c r="EZ1198" s="34"/>
      <c r="FA1198" s="34"/>
      <c r="FB1198" s="34"/>
      <c r="FC1198" s="34"/>
      <c r="FD1198" s="34"/>
      <c r="FE1198" s="34"/>
      <c r="FF1198" s="34"/>
      <c r="FG1198" s="34"/>
      <c r="FH1198" s="34"/>
      <c r="FI1198" s="34"/>
      <c r="FJ1198" s="34"/>
      <c r="FK1198" s="34"/>
      <c r="FL1198" s="34"/>
      <c r="FM1198" s="34"/>
      <c r="FN1198" s="34"/>
      <c r="FO1198" s="34"/>
      <c r="FP1198" s="34"/>
      <c r="FQ1198" s="34"/>
      <c r="FR1198" s="34"/>
      <c r="FS1198" s="34"/>
      <c r="FT1198" s="34"/>
      <c r="FU1198" s="34"/>
      <c r="FV1198" s="34"/>
      <c r="FW1198" s="34"/>
      <c r="FX1198" s="34"/>
      <c r="FY1198" s="34"/>
      <c r="FZ1198" s="34"/>
      <c r="GA1198" s="34"/>
      <c r="GB1198" s="34"/>
      <c r="GC1198" s="34"/>
      <c r="GD1198" s="34"/>
      <c r="GE1198" s="34"/>
      <c r="GF1198" s="34"/>
      <c r="GG1198" s="34"/>
      <c r="GH1198" s="34"/>
      <c r="GI1198" s="34"/>
      <c r="GJ1198" s="34"/>
      <c r="GK1198" s="34"/>
      <c r="GL1198" s="34"/>
      <c r="GM1198" s="34"/>
      <c r="GN1198" s="34"/>
      <c r="GO1198" s="34"/>
      <c r="GP1198" s="34"/>
      <c r="GQ1198" s="34"/>
      <c r="GR1198" s="34"/>
      <c r="GS1198" s="34"/>
      <c r="GT1198" s="34"/>
      <c r="GU1198" s="34"/>
      <c r="GV1198" s="34"/>
      <c r="GW1198" s="34"/>
      <c r="GX1198" s="34"/>
      <c r="GY1198" s="34"/>
      <c r="GZ1198" s="34"/>
      <c r="HA1198" s="34"/>
      <c r="HB1198" s="34"/>
      <c r="HC1198" s="34"/>
      <c r="HD1198" s="34"/>
      <c r="HE1198" s="34"/>
      <c r="HF1198" s="34"/>
      <c r="HG1198" s="34"/>
      <c r="HH1198" s="34"/>
      <c r="HI1198" s="34"/>
      <c r="HJ1198" s="34"/>
      <c r="HK1198" s="34"/>
      <c r="HL1198" s="34"/>
      <c r="HM1198" s="34"/>
      <c r="HN1198" s="34"/>
      <c r="HO1198" s="34"/>
      <c r="HP1198" s="34"/>
      <c r="HQ1198" s="34"/>
      <c r="HR1198" s="34"/>
      <c r="HS1198" s="34"/>
      <c r="HT1198" s="34"/>
      <c r="HU1198" s="34"/>
      <c r="HV1198" s="34"/>
      <c r="HW1198" s="34"/>
      <c r="HX1198" s="34"/>
      <c r="HY1198" s="34"/>
      <c r="HZ1198" s="34"/>
      <c r="IA1198" s="34"/>
      <c r="IB1198" s="34"/>
      <c r="IC1198" s="34"/>
      <c r="ID1198" s="34"/>
      <c r="IE1198" s="34"/>
      <c r="IF1198" s="34"/>
      <c r="IG1198" s="34"/>
      <c r="IH1198" s="34"/>
      <c r="II1198" s="34"/>
      <c r="IJ1198" s="34"/>
      <c r="IK1198" s="34"/>
      <c r="IL1198" s="34"/>
      <c r="IM1198" s="34"/>
      <c r="IN1198" s="34"/>
    </row>
    <row r="1199" spans="1:248" s="35" customFormat="1" ht="15">
      <c r="A1199" s="30"/>
      <c r="B1199" s="30"/>
      <c r="C1199" s="30"/>
      <c r="D1199" s="30"/>
      <c r="E1199" s="32" t="s">
        <v>11</v>
      </c>
      <c r="F1199" s="30"/>
      <c r="G1199" s="33"/>
      <c r="H1199" s="33"/>
      <c r="I1199" s="33"/>
      <c r="J1199" s="33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  <c r="BA1199" s="34"/>
      <c r="BB1199" s="34"/>
      <c r="BC1199" s="34"/>
      <c r="BD1199" s="34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  <c r="BO1199" s="34"/>
      <c r="BP1199" s="34"/>
      <c r="BQ1199" s="34"/>
      <c r="BR1199" s="34"/>
      <c r="BS1199" s="34"/>
      <c r="BT1199" s="34"/>
      <c r="BU1199" s="34"/>
      <c r="BV1199" s="34"/>
      <c r="BW1199" s="34"/>
      <c r="BX1199" s="34"/>
      <c r="BY1199" s="34"/>
      <c r="BZ1199" s="34"/>
      <c r="CA1199" s="34"/>
      <c r="CB1199" s="34"/>
      <c r="CC1199" s="34"/>
      <c r="CD1199" s="34"/>
      <c r="CE1199" s="34"/>
      <c r="CF1199" s="34"/>
      <c r="CG1199" s="34"/>
      <c r="CH1199" s="34"/>
      <c r="CI1199" s="34"/>
      <c r="CJ1199" s="34"/>
      <c r="CK1199" s="34"/>
      <c r="CL1199" s="34"/>
      <c r="CM1199" s="34"/>
      <c r="CN1199" s="34"/>
      <c r="CO1199" s="34"/>
      <c r="CP1199" s="34"/>
      <c r="CQ1199" s="34"/>
      <c r="CR1199" s="34"/>
      <c r="CS1199" s="34"/>
      <c r="CT1199" s="34"/>
      <c r="CU1199" s="34"/>
      <c r="CV1199" s="34"/>
      <c r="CW1199" s="34"/>
      <c r="CX1199" s="34"/>
      <c r="CY1199" s="34"/>
      <c r="CZ1199" s="34"/>
      <c r="DA1199" s="34"/>
      <c r="DB1199" s="34"/>
      <c r="DC1199" s="34"/>
      <c r="DD1199" s="34"/>
      <c r="DE1199" s="34"/>
      <c r="DF1199" s="34"/>
      <c r="DG1199" s="34"/>
      <c r="DH1199" s="34"/>
      <c r="DI1199" s="34"/>
      <c r="DJ1199" s="34"/>
      <c r="DK1199" s="34"/>
      <c r="DL1199" s="34"/>
      <c r="DM1199" s="34"/>
      <c r="DN1199" s="34"/>
      <c r="DO1199" s="34"/>
      <c r="DP1199" s="34"/>
      <c r="DQ1199" s="34"/>
      <c r="DR1199" s="34"/>
      <c r="DS1199" s="34"/>
      <c r="DT1199" s="34"/>
      <c r="DU1199" s="34"/>
      <c r="DV1199" s="34"/>
      <c r="DW1199" s="34"/>
      <c r="DX1199" s="34"/>
      <c r="DY1199" s="34"/>
      <c r="DZ1199" s="34"/>
      <c r="EA1199" s="34"/>
      <c r="EB1199" s="34"/>
      <c r="EC1199" s="34"/>
      <c r="ED1199" s="34"/>
      <c r="EE1199" s="34"/>
      <c r="EF1199" s="34"/>
      <c r="EG1199" s="34"/>
      <c r="EH1199" s="34"/>
      <c r="EI1199" s="34"/>
      <c r="EJ1199" s="34"/>
      <c r="EK1199" s="34"/>
      <c r="EL1199" s="34"/>
      <c r="EM1199" s="34"/>
      <c r="EN1199" s="34"/>
      <c r="EO1199" s="34"/>
      <c r="EP1199" s="34"/>
      <c r="EQ1199" s="34"/>
      <c r="ER1199" s="34"/>
      <c r="ES1199" s="34"/>
      <c r="ET1199" s="34"/>
      <c r="EU1199" s="34"/>
      <c r="EV1199" s="34"/>
      <c r="EW1199" s="34"/>
      <c r="EX1199" s="34"/>
      <c r="EY1199" s="34"/>
      <c r="EZ1199" s="34"/>
      <c r="FA1199" s="34"/>
      <c r="FB1199" s="34"/>
      <c r="FC1199" s="34"/>
      <c r="FD1199" s="34"/>
      <c r="FE1199" s="34"/>
      <c r="FF1199" s="34"/>
      <c r="FG1199" s="34"/>
      <c r="FH1199" s="34"/>
      <c r="FI1199" s="34"/>
      <c r="FJ1199" s="34"/>
      <c r="FK1199" s="34"/>
      <c r="FL1199" s="34"/>
      <c r="FM1199" s="34"/>
      <c r="FN1199" s="34"/>
      <c r="FO1199" s="34"/>
      <c r="FP1199" s="34"/>
      <c r="FQ1199" s="34"/>
      <c r="FR1199" s="34"/>
      <c r="FS1199" s="34"/>
      <c r="FT1199" s="34"/>
      <c r="FU1199" s="34"/>
      <c r="FV1199" s="34"/>
      <c r="FW1199" s="34"/>
      <c r="FX1199" s="34"/>
      <c r="FY1199" s="34"/>
      <c r="FZ1199" s="34"/>
      <c r="GA1199" s="34"/>
      <c r="GB1199" s="34"/>
      <c r="GC1199" s="34"/>
      <c r="GD1199" s="34"/>
      <c r="GE1199" s="34"/>
      <c r="GF1199" s="34"/>
      <c r="GG1199" s="34"/>
      <c r="GH1199" s="34"/>
      <c r="GI1199" s="34"/>
      <c r="GJ1199" s="34"/>
      <c r="GK1199" s="34"/>
      <c r="GL1199" s="34"/>
      <c r="GM1199" s="34"/>
      <c r="GN1199" s="34"/>
      <c r="GO1199" s="34"/>
      <c r="GP1199" s="34"/>
      <c r="GQ1199" s="34"/>
      <c r="GR1199" s="34"/>
      <c r="GS1199" s="34"/>
      <c r="GT1199" s="34"/>
      <c r="GU1199" s="34"/>
      <c r="GV1199" s="34"/>
      <c r="GW1199" s="34"/>
      <c r="GX1199" s="34"/>
      <c r="GY1199" s="34"/>
      <c r="GZ1199" s="34"/>
      <c r="HA1199" s="34"/>
      <c r="HB1199" s="34"/>
      <c r="HC1199" s="34"/>
      <c r="HD1199" s="34"/>
      <c r="HE1199" s="34"/>
      <c r="HF1199" s="34"/>
      <c r="HG1199" s="34"/>
      <c r="HH1199" s="34"/>
      <c r="HI1199" s="34"/>
      <c r="HJ1199" s="34"/>
      <c r="HK1199" s="34"/>
      <c r="HL1199" s="34"/>
      <c r="HM1199" s="34"/>
      <c r="HN1199" s="34"/>
      <c r="HO1199" s="34"/>
      <c r="HP1199" s="34"/>
      <c r="HQ1199" s="34"/>
      <c r="HR1199" s="34"/>
      <c r="HS1199" s="34"/>
      <c r="HT1199" s="34"/>
      <c r="HU1199" s="34"/>
      <c r="HV1199" s="34"/>
      <c r="HW1199" s="34"/>
      <c r="HX1199" s="34"/>
      <c r="HY1199" s="34"/>
      <c r="HZ1199" s="34"/>
      <c r="IA1199" s="34"/>
      <c r="IB1199" s="34"/>
      <c r="IC1199" s="34"/>
      <c r="ID1199" s="34"/>
      <c r="IE1199" s="34"/>
      <c r="IF1199" s="34"/>
      <c r="IG1199" s="34"/>
      <c r="IH1199" s="34"/>
      <c r="II1199" s="34"/>
      <c r="IJ1199" s="34"/>
      <c r="IK1199" s="34"/>
      <c r="IL1199" s="34"/>
      <c r="IM1199" s="34"/>
      <c r="IN1199" s="34"/>
    </row>
    <row r="1200" spans="1:248" s="35" customFormat="1" ht="15">
      <c r="A1200" s="30"/>
      <c r="B1200" s="30"/>
      <c r="C1200" s="30"/>
      <c r="D1200" s="30"/>
      <c r="E1200" s="32"/>
      <c r="F1200" s="30"/>
      <c r="G1200" s="33"/>
      <c r="H1200" s="33"/>
      <c r="I1200" s="33"/>
      <c r="J1200" s="33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  <c r="BC1200" s="34"/>
      <c r="BD1200" s="34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4"/>
      <c r="BQ1200" s="34"/>
      <c r="BR1200" s="34"/>
      <c r="BS1200" s="34"/>
      <c r="BT1200" s="34"/>
      <c r="BU1200" s="34"/>
      <c r="BV1200" s="34"/>
      <c r="BW1200" s="34"/>
      <c r="BX1200" s="34"/>
      <c r="BY1200" s="34"/>
      <c r="BZ1200" s="34"/>
      <c r="CA1200" s="34"/>
      <c r="CB1200" s="34"/>
      <c r="CC1200" s="34"/>
      <c r="CD1200" s="34"/>
      <c r="CE1200" s="34"/>
      <c r="CF1200" s="34"/>
      <c r="CG1200" s="34"/>
      <c r="CH1200" s="34"/>
      <c r="CI1200" s="34"/>
      <c r="CJ1200" s="34"/>
      <c r="CK1200" s="34"/>
      <c r="CL1200" s="34"/>
      <c r="CM1200" s="34"/>
      <c r="CN1200" s="34"/>
      <c r="CO1200" s="34"/>
      <c r="CP1200" s="34"/>
      <c r="CQ1200" s="34"/>
      <c r="CR1200" s="34"/>
      <c r="CS1200" s="34"/>
      <c r="CT1200" s="34"/>
      <c r="CU1200" s="34"/>
      <c r="CV1200" s="34"/>
      <c r="CW1200" s="34"/>
      <c r="CX1200" s="34"/>
      <c r="CY1200" s="34"/>
      <c r="CZ1200" s="34"/>
      <c r="DA1200" s="34"/>
      <c r="DB1200" s="34"/>
      <c r="DC1200" s="34"/>
      <c r="DD1200" s="34"/>
      <c r="DE1200" s="34"/>
      <c r="DF1200" s="34"/>
      <c r="DG1200" s="34"/>
      <c r="DH1200" s="34"/>
      <c r="DI1200" s="34"/>
      <c r="DJ1200" s="34"/>
      <c r="DK1200" s="34"/>
      <c r="DL1200" s="34"/>
      <c r="DM1200" s="34"/>
      <c r="DN1200" s="34"/>
      <c r="DO1200" s="34"/>
      <c r="DP1200" s="34"/>
      <c r="DQ1200" s="34"/>
      <c r="DR1200" s="34"/>
      <c r="DS1200" s="34"/>
      <c r="DT1200" s="34"/>
      <c r="DU1200" s="34"/>
      <c r="DV1200" s="34"/>
      <c r="DW1200" s="34"/>
      <c r="DX1200" s="34"/>
      <c r="DY1200" s="34"/>
      <c r="DZ1200" s="34"/>
      <c r="EA1200" s="34"/>
      <c r="EB1200" s="34"/>
      <c r="EC1200" s="34"/>
      <c r="ED1200" s="34"/>
      <c r="EE1200" s="34"/>
      <c r="EF1200" s="34"/>
      <c r="EG1200" s="34"/>
      <c r="EH1200" s="34"/>
      <c r="EI1200" s="34"/>
      <c r="EJ1200" s="34"/>
      <c r="EK1200" s="34"/>
      <c r="EL1200" s="34"/>
      <c r="EM1200" s="34"/>
      <c r="EN1200" s="34"/>
      <c r="EO1200" s="34"/>
      <c r="EP1200" s="34"/>
      <c r="EQ1200" s="34"/>
      <c r="ER1200" s="34"/>
      <c r="ES1200" s="34"/>
      <c r="ET1200" s="34"/>
      <c r="EU1200" s="34"/>
      <c r="EV1200" s="34"/>
      <c r="EW1200" s="34"/>
      <c r="EX1200" s="34"/>
      <c r="EY1200" s="34"/>
      <c r="EZ1200" s="34"/>
      <c r="FA1200" s="34"/>
      <c r="FB1200" s="34"/>
      <c r="FC1200" s="34"/>
      <c r="FD1200" s="34"/>
      <c r="FE1200" s="34"/>
      <c r="FF1200" s="34"/>
      <c r="FG1200" s="34"/>
      <c r="FH1200" s="34"/>
      <c r="FI1200" s="34"/>
      <c r="FJ1200" s="34"/>
      <c r="FK1200" s="34"/>
      <c r="FL1200" s="34"/>
      <c r="FM1200" s="34"/>
      <c r="FN1200" s="34"/>
      <c r="FO1200" s="34"/>
      <c r="FP1200" s="34"/>
      <c r="FQ1200" s="34"/>
      <c r="FR1200" s="34"/>
      <c r="FS1200" s="34"/>
      <c r="FT1200" s="34"/>
      <c r="FU1200" s="34"/>
      <c r="FV1200" s="34"/>
      <c r="FW1200" s="34"/>
      <c r="FX1200" s="34"/>
      <c r="FY1200" s="34"/>
      <c r="FZ1200" s="34"/>
      <c r="GA1200" s="34"/>
      <c r="GB1200" s="34"/>
      <c r="GC1200" s="34"/>
      <c r="GD1200" s="34"/>
      <c r="GE1200" s="34"/>
      <c r="GF1200" s="34"/>
      <c r="GG1200" s="34"/>
      <c r="GH1200" s="34"/>
      <c r="GI1200" s="34"/>
      <c r="GJ1200" s="34"/>
      <c r="GK1200" s="34"/>
      <c r="GL1200" s="34"/>
      <c r="GM1200" s="34"/>
      <c r="GN1200" s="34"/>
      <c r="GO1200" s="34"/>
      <c r="GP1200" s="34"/>
      <c r="GQ1200" s="34"/>
      <c r="GR1200" s="34"/>
      <c r="GS1200" s="34"/>
      <c r="GT1200" s="34"/>
      <c r="GU1200" s="34"/>
      <c r="GV1200" s="34"/>
      <c r="GW1200" s="34"/>
      <c r="GX1200" s="34"/>
      <c r="GY1200" s="34"/>
      <c r="GZ1200" s="34"/>
      <c r="HA1200" s="34"/>
      <c r="HB1200" s="34"/>
      <c r="HC1200" s="34"/>
      <c r="HD1200" s="34"/>
      <c r="HE1200" s="34"/>
      <c r="HF1200" s="34"/>
      <c r="HG1200" s="34"/>
      <c r="HH1200" s="34"/>
      <c r="HI1200" s="34"/>
      <c r="HJ1200" s="34"/>
      <c r="HK1200" s="34"/>
      <c r="HL1200" s="34"/>
      <c r="HM1200" s="34"/>
      <c r="HN1200" s="34"/>
      <c r="HO1200" s="34"/>
      <c r="HP1200" s="34"/>
      <c r="HQ1200" s="34"/>
      <c r="HR1200" s="34"/>
      <c r="HS1200" s="34"/>
      <c r="HT1200" s="34"/>
      <c r="HU1200" s="34"/>
      <c r="HV1200" s="34"/>
      <c r="HW1200" s="34"/>
      <c r="HX1200" s="34"/>
      <c r="HY1200" s="34"/>
      <c r="HZ1200" s="34"/>
      <c r="IA1200" s="34"/>
      <c r="IB1200" s="34"/>
      <c r="IC1200" s="34"/>
      <c r="ID1200" s="34"/>
      <c r="IE1200" s="34"/>
      <c r="IF1200" s="34"/>
      <c r="IG1200" s="34"/>
      <c r="IH1200" s="34"/>
      <c r="II1200" s="34"/>
      <c r="IJ1200" s="34"/>
      <c r="IK1200" s="34"/>
      <c r="IL1200" s="34"/>
      <c r="IM1200" s="34"/>
      <c r="IN1200" s="34"/>
    </row>
    <row r="1201" spans="1:248" s="35" customFormat="1" ht="15">
      <c r="A1201" s="30"/>
      <c r="B1201" s="30"/>
      <c r="C1201" s="30"/>
      <c r="D1201" s="30"/>
      <c r="E1201" s="32" t="s">
        <v>32</v>
      </c>
      <c r="F1201" s="30"/>
      <c r="G1201" s="33"/>
      <c r="H1201" s="33"/>
      <c r="I1201" s="33">
        <v>2530000</v>
      </c>
      <c r="J1201" s="33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  <c r="BA1201" s="34"/>
      <c r="BB1201" s="34"/>
      <c r="BC1201" s="34"/>
      <c r="BD1201" s="34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4"/>
      <c r="BQ1201" s="34"/>
      <c r="BR1201" s="34"/>
      <c r="BS1201" s="34"/>
      <c r="BT1201" s="34"/>
      <c r="BU1201" s="34"/>
      <c r="BV1201" s="34"/>
      <c r="BW1201" s="34"/>
      <c r="BX1201" s="34"/>
      <c r="BY1201" s="34"/>
      <c r="BZ1201" s="34"/>
      <c r="CA1201" s="34"/>
      <c r="CB1201" s="34"/>
      <c r="CC1201" s="34"/>
      <c r="CD1201" s="34"/>
      <c r="CE1201" s="34"/>
      <c r="CF1201" s="34"/>
      <c r="CG1201" s="34"/>
      <c r="CH1201" s="34"/>
      <c r="CI1201" s="34"/>
      <c r="CJ1201" s="34"/>
      <c r="CK1201" s="34"/>
      <c r="CL1201" s="34"/>
      <c r="CM1201" s="34"/>
      <c r="CN1201" s="34"/>
      <c r="CO1201" s="34"/>
      <c r="CP1201" s="34"/>
      <c r="CQ1201" s="34"/>
      <c r="CR1201" s="34"/>
      <c r="CS1201" s="34"/>
      <c r="CT1201" s="34"/>
      <c r="CU1201" s="34"/>
      <c r="CV1201" s="34"/>
      <c r="CW1201" s="34"/>
      <c r="CX1201" s="34"/>
      <c r="CY1201" s="34"/>
      <c r="CZ1201" s="34"/>
      <c r="DA1201" s="34"/>
      <c r="DB1201" s="34"/>
      <c r="DC1201" s="34"/>
      <c r="DD1201" s="34"/>
      <c r="DE1201" s="34"/>
      <c r="DF1201" s="34"/>
      <c r="DG1201" s="34"/>
      <c r="DH1201" s="34"/>
      <c r="DI1201" s="34"/>
      <c r="DJ1201" s="34"/>
      <c r="DK1201" s="34"/>
      <c r="DL1201" s="34"/>
      <c r="DM1201" s="34"/>
      <c r="DN1201" s="34"/>
      <c r="DO1201" s="34"/>
      <c r="DP1201" s="34"/>
      <c r="DQ1201" s="34"/>
      <c r="DR1201" s="34"/>
      <c r="DS1201" s="34"/>
      <c r="DT1201" s="34"/>
      <c r="DU1201" s="34"/>
      <c r="DV1201" s="34"/>
      <c r="DW1201" s="34"/>
      <c r="DX1201" s="34"/>
      <c r="DY1201" s="34"/>
      <c r="DZ1201" s="34"/>
      <c r="EA1201" s="34"/>
      <c r="EB1201" s="34"/>
      <c r="EC1201" s="34"/>
      <c r="ED1201" s="34"/>
      <c r="EE1201" s="34"/>
      <c r="EF1201" s="34"/>
      <c r="EG1201" s="34"/>
      <c r="EH1201" s="34"/>
      <c r="EI1201" s="34"/>
      <c r="EJ1201" s="34"/>
      <c r="EK1201" s="34"/>
      <c r="EL1201" s="34"/>
      <c r="EM1201" s="34"/>
      <c r="EN1201" s="34"/>
      <c r="EO1201" s="34"/>
      <c r="EP1201" s="34"/>
      <c r="EQ1201" s="34"/>
      <c r="ER1201" s="34"/>
      <c r="ES1201" s="34"/>
      <c r="ET1201" s="34"/>
      <c r="EU1201" s="34"/>
      <c r="EV1201" s="34"/>
      <c r="EW1201" s="34"/>
      <c r="EX1201" s="34"/>
      <c r="EY1201" s="34"/>
      <c r="EZ1201" s="34"/>
      <c r="FA1201" s="34"/>
      <c r="FB1201" s="34"/>
      <c r="FC1201" s="34"/>
      <c r="FD1201" s="34"/>
      <c r="FE1201" s="34"/>
      <c r="FF1201" s="34"/>
      <c r="FG1201" s="34"/>
      <c r="FH1201" s="34"/>
      <c r="FI1201" s="34"/>
      <c r="FJ1201" s="34"/>
      <c r="FK1201" s="34"/>
      <c r="FL1201" s="34"/>
      <c r="FM1201" s="34"/>
      <c r="FN1201" s="34"/>
      <c r="FO1201" s="34"/>
      <c r="FP1201" s="34"/>
      <c r="FQ1201" s="34"/>
      <c r="FR1201" s="34"/>
      <c r="FS1201" s="34"/>
      <c r="FT1201" s="34"/>
      <c r="FU1201" s="34"/>
      <c r="FV1201" s="34"/>
      <c r="FW1201" s="34"/>
      <c r="FX1201" s="34"/>
      <c r="FY1201" s="34"/>
      <c r="FZ1201" s="34"/>
      <c r="GA1201" s="34"/>
      <c r="GB1201" s="34"/>
      <c r="GC1201" s="34"/>
      <c r="GD1201" s="34"/>
      <c r="GE1201" s="34"/>
      <c r="GF1201" s="34"/>
      <c r="GG1201" s="34"/>
      <c r="GH1201" s="34"/>
      <c r="GI1201" s="34"/>
      <c r="GJ1201" s="34"/>
      <c r="GK1201" s="34"/>
      <c r="GL1201" s="34"/>
      <c r="GM1201" s="34"/>
      <c r="GN1201" s="34"/>
      <c r="GO1201" s="34"/>
      <c r="GP1201" s="34"/>
      <c r="GQ1201" s="34"/>
      <c r="GR1201" s="34"/>
      <c r="GS1201" s="34"/>
      <c r="GT1201" s="34"/>
      <c r="GU1201" s="34"/>
      <c r="GV1201" s="34"/>
      <c r="GW1201" s="34"/>
      <c r="GX1201" s="34"/>
      <c r="GY1201" s="34"/>
      <c r="GZ1201" s="34"/>
      <c r="HA1201" s="34"/>
      <c r="HB1201" s="34"/>
      <c r="HC1201" s="34"/>
      <c r="HD1201" s="34"/>
      <c r="HE1201" s="34"/>
      <c r="HF1201" s="34"/>
      <c r="HG1201" s="34"/>
      <c r="HH1201" s="34"/>
      <c r="HI1201" s="34"/>
      <c r="HJ1201" s="34"/>
      <c r="HK1201" s="34"/>
      <c r="HL1201" s="34"/>
      <c r="HM1201" s="34"/>
      <c r="HN1201" s="34"/>
      <c r="HO1201" s="34"/>
      <c r="HP1201" s="34"/>
      <c r="HQ1201" s="34"/>
      <c r="HR1201" s="34"/>
      <c r="HS1201" s="34"/>
      <c r="HT1201" s="34"/>
      <c r="HU1201" s="34"/>
      <c r="HV1201" s="34"/>
      <c r="HW1201" s="34"/>
      <c r="HX1201" s="34"/>
      <c r="HY1201" s="34"/>
      <c r="HZ1201" s="34"/>
      <c r="IA1201" s="34"/>
      <c r="IB1201" s="34"/>
      <c r="IC1201" s="34"/>
      <c r="ID1201" s="34"/>
      <c r="IE1201" s="34"/>
      <c r="IF1201" s="34"/>
      <c r="IG1201" s="34"/>
      <c r="IH1201" s="34"/>
      <c r="II1201" s="34"/>
      <c r="IJ1201" s="34"/>
      <c r="IK1201" s="34"/>
      <c r="IL1201" s="34"/>
      <c r="IM1201" s="34"/>
      <c r="IN1201" s="34"/>
    </row>
    <row r="1202" spans="1:248" s="35" customFormat="1" ht="15">
      <c r="A1202" s="30"/>
      <c r="B1202" s="30"/>
      <c r="C1202" s="30"/>
      <c r="D1202" s="30"/>
      <c r="E1202" s="32"/>
      <c r="F1202" s="30"/>
      <c r="G1202" s="33"/>
      <c r="H1202" s="33"/>
      <c r="I1202" s="33"/>
      <c r="J1202" s="33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  <c r="CI1202" s="34"/>
      <c r="CJ1202" s="34"/>
      <c r="CK1202" s="34"/>
      <c r="CL1202" s="34"/>
      <c r="CM1202" s="34"/>
      <c r="CN1202" s="34"/>
      <c r="CO1202" s="34"/>
      <c r="CP1202" s="34"/>
      <c r="CQ1202" s="34"/>
      <c r="CR1202" s="34"/>
      <c r="CS1202" s="34"/>
      <c r="CT1202" s="34"/>
      <c r="CU1202" s="34"/>
      <c r="CV1202" s="34"/>
      <c r="CW1202" s="34"/>
      <c r="CX1202" s="34"/>
      <c r="CY1202" s="34"/>
      <c r="CZ1202" s="34"/>
      <c r="DA1202" s="34"/>
      <c r="DB1202" s="34"/>
      <c r="DC1202" s="34"/>
      <c r="DD1202" s="34"/>
      <c r="DE1202" s="34"/>
      <c r="DF1202" s="34"/>
      <c r="DG1202" s="34"/>
      <c r="DH1202" s="34"/>
      <c r="DI1202" s="34"/>
      <c r="DJ1202" s="34"/>
      <c r="DK1202" s="34"/>
      <c r="DL1202" s="34"/>
      <c r="DM1202" s="34"/>
      <c r="DN1202" s="34"/>
      <c r="DO1202" s="34"/>
      <c r="DP1202" s="34"/>
      <c r="DQ1202" s="34"/>
      <c r="DR1202" s="34"/>
      <c r="DS1202" s="34"/>
      <c r="DT1202" s="34"/>
      <c r="DU1202" s="34"/>
      <c r="DV1202" s="34"/>
      <c r="DW1202" s="34"/>
      <c r="DX1202" s="34"/>
      <c r="DY1202" s="34"/>
      <c r="DZ1202" s="34"/>
      <c r="EA1202" s="34"/>
      <c r="EB1202" s="34"/>
      <c r="EC1202" s="34"/>
      <c r="ED1202" s="34"/>
      <c r="EE1202" s="34"/>
      <c r="EF1202" s="34"/>
      <c r="EG1202" s="34"/>
      <c r="EH1202" s="34"/>
      <c r="EI1202" s="34"/>
      <c r="EJ1202" s="34"/>
      <c r="EK1202" s="34"/>
      <c r="EL1202" s="34"/>
      <c r="EM1202" s="34"/>
      <c r="EN1202" s="34"/>
      <c r="EO1202" s="34"/>
      <c r="EP1202" s="34"/>
      <c r="EQ1202" s="34"/>
      <c r="ER1202" s="34"/>
      <c r="ES1202" s="34"/>
      <c r="ET1202" s="34"/>
      <c r="EU1202" s="34"/>
      <c r="EV1202" s="34"/>
      <c r="EW1202" s="34"/>
      <c r="EX1202" s="34"/>
      <c r="EY1202" s="34"/>
      <c r="EZ1202" s="34"/>
      <c r="FA1202" s="34"/>
      <c r="FB1202" s="34"/>
      <c r="FC1202" s="34"/>
      <c r="FD1202" s="34"/>
      <c r="FE1202" s="34"/>
      <c r="FF1202" s="34"/>
      <c r="FG1202" s="34"/>
      <c r="FH1202" s="34"/>
      <c r="FI1202" s="34"/>
      <c r="FJ1202" s="34"/>
      <c r="FK1202" s="34"/>
      <c r="FL1202" s="34"/>
      <c r="FM1202" s="34"/>
      <c r="FN1202" s="34"/>
      <c r="FO1202" s="34"/>
      <c r="FP1202" s="34"/>
      <c r="FQ1202" s="34"/>
      <c r="FR1202" s="34"/>
      <c r="FS1202" s="34"/>
      <c r="FT1202" s="34"/>
      <c r="FU1202" s="34"/>
      <c r="FV1202" s="34"/>
      <c r="FW1202" s="34"/>
      <c r="FX1202" s="34"/>
      <c r="FY1202" s="34"/>
      <c r="FZ1202" s="34"/>
      <c r="GA1202" s="34"/>
      <c r="GB1202" s="34"/>
      <c r="GC1202" s="34"/>
      <c r="GD1202" s="34"/>
      <c r="GE1202" s="34"/>
      <c r="GF1202" s="34"/>
      <c r="GG1202" s="34"/>
      <c r="GH1202" s="34"/>
      <c r="GI1202" s="34"/>
      <c r="GJ1202" s="34"/>
      <c r="GK1202" s="34"/>
      <c r="GL1202" s="34"/>
      <c r="GM1202" s="34"/>
      <c r="GN1202" s="34"/>
      <c r="GO1202" s="34"/>
      <c r="GP1202" s="34"/>
      <c r="GQ1202" s="34"/>
      <c r="GR1202" s="34"/>
      <c r="GS1202" s="34"/>
      <c r="GT1202" s="34"/>
      <c r="GU1202" s="34"/>
      <c r="GV1202" s="34"/>
      <c r="GW1202" s="34"/>
      <c r="GX1202" s="34"/>
      <c r="GY1202" s="34"/>
      <c r="GZ1202" s="34"/>
      <c r="HA1202" s="34"/>
      <c r="HB1202" s="34"/>
      <c r="HC1202" s="34"/>
      <c r="HD1202" s="34"/>
      <c r="HE1202" s="34"/>
      <c r="HF1202" s="34"/>
      <c r="HG1202" s="34"/>
      <c r="HH1202" s="34"/>
      <c r="HI1202" s="34"/>
      <c r="HJ1202" s="34"/>
      <c r="HK1202" s="34"/>
      <c r="HL1202" s="34"/>
      <c r="HM1202" s="34"/>
      <c r="HN1202" s="34"/>
      <c r="HO1202" s="34"/>
      <c r="HP1202" s="34"/>
      <c r="HQ1202" s="34"/>
      <c r="HR1202" s="34"/>
      <c r="HS1202" s="34"/>
      <c r="HT1202" s="34"/>
      <c r="HU1202" s="34"/>
      <c r="HV1202" s="34"/>
      <c r="HW1202" s="34"/>
      <c r="HX1202" s="34"/>
      <c r="HY1202" s="34"/>
      <c r="HZ1202" s="34"/>
      <c r="IA1202" s="34"/>
      <c r="IB1202" s="34"/>
      <c r="IC1202" s="34"/>
      <c r="ID1202" s="34"/>
      <c r="IE1202" s="34"/>
      <c r="IF1202" s="34"/>
      <c r="IG1202" s="34"/>
      <c r="IH1202" s="34"/>
      <c r="II1202" s="34"/>
      <c r="IJ1202" s="34"/>
      <c r="IK1202" s="34"/>
      <c r="IL1202" s="34"/>
      <c r="IM1202" s="34"/>
      <c r="IN1202" s="34"/>
    </row>
    <row r="1203" spans="1:248" s="29" customFormat="1" ht="30">
      <c r="A1203" s="24">
        <v>4700000</v>
      </c>
      <c r="B1203" s="24"/>
      <c r="C1203" s="24"/>
      <c r="D1203" s="37" t="s">
        <v>467</v>
      </c>
      <c r="E1203" s="26"/>
      <c r="F1203" s="24"/>
      <c r="G1203" s="27"/>
      <c r="H1203" s="27"/>
      <c r="I1203" s="27">
        <v>93925800</v>
      </c>
      <c r="J1203" s="27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  <c r="DL1203" s="28"/>
      <c r="DM1203" s="28"/>
      <c r="DN1203" s="28"/>
      <c r="DO1203" s="28"/>
      <c r="DP1203" s="28"/>
      <c r="DQ1203" s="28"/>
      <c r="DR1203" s="28"/>
      <c r="DS1203" s="28"/>
      <c r="DT1203" s="28"/>
      <c r="DU1203" s="28"/>
      <c r="DV1203" s="28"/>
      <c r="DW1203" s="28"/>
      <c r="DX1203" s="28"/>
      <c r="DY1203" s="28"/>
      <c r="DZ1203" s="28"/>
      <c r="EA1203" s="28"/>
      <c r="EB1203" s="28"/>
      <c r="EC1203" s="28"/>
      <c r="ED1203" s="28"/>
      <c r="EE1203" s="28"/>
      <c r="EF1203" s="28"/>
      <c r="EG1203" s="28"/>
      <c r="EH1203" s="28"/>
      <c r="EI1203" s="28"/>
      <c r="EJ1203" s="28"/>
      <c r="EK1203" s="28"/>
      <c r="EL1203" s="28"/>
      <c r="EM1203" s="28"/>
      <c r="EN1203" s="28"/>
      <c r="EO1203" s="28"/>
      <c r="EP1203" s="28"/>
      <c r="EQ1203" s="28"/>
      <c r="ER1203" s="28"/>
      <c r="ES1203" s="28"/>
      <c r="ET1203" s="28"/>
      <c r="EU1203" s="28"/>
      <c r="EV1203" s="28"/>
      <c r="EW1203" s="28"/>
      <c r="EX1203" s="28"/>
      <c r="EY1203" s="28"/>
      <c r="EZ1203" s="28"/>
      <c r="FA1203" s="28"/>
      <c r="FB1203" s="28"/>
      <c r="FC1203" s="28"/>
      <c r="FD1203" s="28"/>
      <c r="FE1203" s="28"/>
      <c r="FF1203" s="28"/>
      <c r="FG1203" s="28"/>
      <c r="FH1203" s="28"/>
      <c r="FI1203" s="28"/>
      <c r="FJ1203" s="28"/>
      <c r="FK1203" s="28"/>
      <c r="FL1203" s="28"/>
      <c r="FM1203" s="28"/>
      <c r="FN1203" s="28"/>
      <c r="FO1203" s="28"/>
      <c r="FP1203" s="28"/>
      <c r="FQ1203" s="28"/>
      <c r="FR1203" s="28"/>
      <c r="FS1203" s="28"/>
      <c r="FT1203" s="28"/>
      <c r="FU1203" s="28"/>
      <c r="FV1203" s="28"/>
      <c r="FW1203" s="28"/>
      <c r="FX1203" s="28"/>
      <c r="FY1203" s="28"/>
      <c r="FZ1203" s="28"/>
      <c r="GA1203" s="28"/>
      <c r="GB1203" s="28"/>
      <c r="GC1203" s="28"/>
      <c r="GD1203" s="28"/>
      <c r="GE1203" s="28"/>
      <c r="GF1203" s="28"/>
      <c r="GG1203" s="28"/>
      <c r="GH1203" s="28"/>
      <c r="GI1203" s="28"/>
      <c r="GJ1203" s="28"/>
      <c r="GK1203" s="28"/>
      <c r="GL1203" s="28"/>
      <c r="GM1203" s="28"/>
      <c r="GN1203" s="28"/>
      <c r="GO1203" s="28"/>
      <c r="GP1203" s="28"/>
      <c r="GQ1203" s="28"/>
      <c r="GR1203" s="28"/>
      <c r="GS1203" s="28"/>
      <c r="GT1203" s="28"/>
      <c r="GU1203" s="28"/>
      <c r="GV1203" s="28"/>
      <c r="GW1203" s="28"/>
      <c r="GX1203" s="28"/>
      <c r="GY1203" s="28"/>
      <c r="GZ1203" s="28"/>
      <c r="HA1203" s="28"/>
      <c r="HB1203" s="28"/>
      <c r="HC1203" s="28"/>
      <c r="HD1203" s="28"/>
      <c r="HE1203" s="28"/>
      <c r="HF1203" s="28"/>
      <c r="HG1203" s="28"/>
      <c r="HH1203" s="28"/>
      <c r="HI1203" s="28"/>
      <c r="HJ1203" s="28"/>
      <c r="HK1203" s="28"/>
      <c r="HL1203" s="28"/>
      <c r="HM1203" s="28"/>
      <c r="HN1203" s="28"/>
      <c r="HO1203" s="28"/>
      <c r="HP1203" s="28"/>
      <c r="HQ1203" s="28"/>
      <c r="HR1203" s="28"/>
      <c r="HS1203" s="28"/>
      <c r="HT1203" s="28"/>
      <c r="HU1203" s="28"/>
      <c r="HV1203" s="28"/>
      <c r="HW1203" s="28"/>
      <c r="HX1203" s="28"/>
      <c r="HY1203" s="28"/>
      <c r="HZ1203" s="28"/>
      <c r="IA1203" s="28"/>
      <c r="IB1203" s="28"/>
      <c r="IC1203" s="28"/>
      <c r="ID1203" s="28"/>
      <c r="IE1203" s="28"/>
      <c r="IF1203" s="28"/>
      <c r="IG1203" s="28"/>
      <c r="IH1203" s="28"/>
      <c r="II1203" s="28"/>
      <c r="IJ1203" s="28"/>
      <c r="IK1203" s="28"/>
      <c r="IL1203" s="28"/>
      <c r="IM1203" s="28"/>
      <c r="IN1203" s="28"/>
    </row>
    <row r="1204" spans="1:248" s="29" customFormat="1" ht="15">
      <c r="A1204" s="24"/>
      <c r="B1204" s="24"/>
      <c r="C1204" s="24"/>
      <c r="D1204" s="37"/>
      <c r="E1204" s="26"/>
      <c r="F1204" s="24"/>
      <c r="G1204" s="27"/>
      <c r="H1204" s="27"/>
      <c r="I1204" s="27"/>
      <c r="J1204" s="27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  <c r="BR1204" s="28"/>
      <c r="BS1204" s="28"/>
      <c r="BT1204" s="28"/>
      <c r="BU1204" s="28"/>
      <c r="BV1204" s="28"/>
      <c r="BW1204" s="28"/>
      <c r="BX1204" s="28"/>
      <c r="BY1204" s="28"/>
      <c r="BZ1204" s="28"/>
      <c r="CA1204" s="28"/>
      <c r="CB1204" s="28"/>
      <c r="CC1204" s="28"/>
      <c r="CD1204" s="28"/>
      <c r="CE1204" s="28"/>
      <c r="CF1204" s="28"/>
      <c r="CG1204" s="28"/>
      <c r="CH1204" s="28"/>
      <c r="CI1204" s="28"/>
      <c r="CJ1204" s="28"/>
      <c r="CK1204" s="28"/>
      <c r="CL1204" s="28"/>
      <c r="CM1204" s="28"/>
      <c r="CN1204" s="28"/>
      <c r="CO1204" s="28"/>
      <c r="CP1204" s="28"/>
      <c r="CQ1204" s="28"/>
      <c r="CR1204" s="28"/>
      <c r="CS1204" s="28"/>
      <c r="CT1204" s="28"/>
      <c r="CU1204" s="28"/>
      <c r="CV1204" s="28"/>
      <c r="CW1204" s="28"/>
      <c r="CX1204" s="28"/>
      <c r="CY1204" s="28"/>
      <c r="CZ1204" s="28"/>
      <c r="DA1204" s="28"/>
      <c r="DB1204" s="28"/>
      <c r="DC1204" s="28"/>
      <c r="DD1204" s="28"/>
      <c r="DE1204" s="28"/>
      <c r="DF1204" s="28"/>
      <c r="DG1204" s="28"/>
      <c r="DH1204" s="28"/>
      <c r="DI1204" s="28"/>
      <c r="DJ1204" s="28"/>
      <c r="DK1204" s="28"/>
      <c r="DL1204" s="28"/>
      <c r="DM1204" s="28"/>
      <c r="DN1204" s="28"/>
      <c r="DO1204" s="28"/>
      <c r="DP1204" s="28"/>
      <c r="DQ1204" s="28"/>
      <c r="DR1204" s="28"/>
      <c r="DS1204" s="28"/>
      <c r="DT1204" s="28"/>
      <c r="DU1204" s="28"/>
      <c r="DV1204" s="28"/>
      <c r="DW1204" s="28"/>
      <c r="DX1204" s="28"/>
      <c r="DY1204" s="28"/>
      <c r="DZ1204" s="28"/>
      <c r="EA1204" s="28"/>
      <c r="EB1204" s="28"/>
      <c r="EC1204" s="28"/>
      <c r="ED1204" s="28"/>
      <c r="EE1204" s="28"/>
      <c r="EF1204" s="28"/>
      <c r="EG1204" s="28"/>
      <c r="EH1204" s="28"/>
      <c r="EI1204" s="28"/>
      <c r="EJ1204" s="28"/>
      <c r="EK1204" s="28"/>
      <c r="EL1204" s="28"/>
      <c r="EM1204" s="28"/>
      <c r="EN1204" s="28"/>
      <c r="EO1204" s="28"/>
      <c r="EP1204" s="28"/>
      <c r="EQ1204" s="28"/>
      <c r="ER1204" s="28"/>
      <c r="ES1204" s="28"/>
      <c r="ET1204" s="28"/>
      <c r="EU1204" s="28"/>
      <c r="EV1204" s="28"/>
      <c r="EW1204" s="28"/>
      <c r="EX1204" s="28"/>
      <c r="EY1204" s="28"/>
      <c r="EZ1204" s="28"/>
      <c r="FA1204" s="28"/>
      <c r="FB1204" s="28"/>
      <c r="FC1204" s="28"/>
      <c r="FD1204" s="28"/>
      <c r="FE1204" s="28"/>
      <c r="FF1204" s="28"/>
      <c r="FG1204" s="28"/>
      <c r="FH1204" s="28"/>
      <c r="FI1204" s="28"/>
      <c r="FJ1204" s="28"/>
      <c r="FK1204" s="28"/>
      <c r="FL1204" s="28"/>
      <c r="FM1204" s="28"/>
      <c r="FN1204" s="28"/>
      <c r="FO1204" s="28"/>
      <c r="FP1204" s="28"/>
      <c r="FQ1204" s="28"/>
      <c r="FR1204" s="28"/>
      <c r="FS1204" s="28"/>
      <c r="FT1204" s="28"/>
      <c r="FU1204" s="28"/>
      <c r="FV1204" s="28"/>
      <c r="FW1204" s="28"/>
      <c r="FX1204" s="28"/>
      <c r="FY1204" s="28"/>
      <c r="FZ1204" s="28"/>
      <c r="GA1204" s="28"/>
      <c r="GB1204" s="28"/>
      <c r="GC1204" s="28"/>
      <c r="GD1204" s="28"/>
      <c r="GE1204" s="28"/>
      <c r="GF1204" s="28"/>
      <c r="GG1204" s="28"/>
      <c r="GH1204" s="28"/>
      <c r="GI1204" s="28"/>
      <c r="GJ1204" s="28"/>
      <c r="GK1204" s="28"/>
      <c r="GL1204" s="28"/>
      <c r="GM1204" s="28"/>
      <c r="GN1204" s="28"/>
      <c r="GO1204" s="28"/>
      <c r="GP1204" s="28"/>
      <c r="GQ1204" s="28"/>
      <c r="GR1204" s="28"/>
      <c r="GS1204" s="28"/>
      <c r="GT1204" s="28"/>
      <c r="GU1204" s="28"/>
      <c r="GV1204" s="28"/>
      <c r="GW1204" s="28"/>
      <c r="GX1204" s="28"/>
      <c r="GY1204" s="28"/>
      <c r="GZ1204" s="28"/>
      <c r="HA1204" s="28"/>
      <c r="HB1204" s="28"/>
      <c r="HC1204" s="28"/>
      <c r="HD1204" s="28"/>
      <c r="HE1204" s="28"/>
      <c r="HF1204" s="28"/>
      <c r="HG1204" s="28"/>
      <c r="HH1204" s="28"/>
      <c r="HI1204" s="28"/>
      <c r="HJ1204" s="28"/>
      <c r="HK1204" s="28"/>
      <c r="HL1204" s="28"/>
      <c r="HM1204" s="28"/>
      <c r="HN1204" s="28"/>
      <c r="HO1204" s="28"/>
      <c r="HP1204" s="28"/>
      <c r="HQ1204" s="28"/>
      <c r="HR1204" s="28"/>
      <c r="HS1204" s="28"/>
      <c r="HT1204" s="28"/>
      <c r="HU1204" s="28"/>
      <c r="HV1204" s="28"/>
      <c r="HW1204" s="28"/>
      <c r="HX1204" s="28"/>
      <c r="HY1204" s="28"/>
      <c r="HZ1204" s="28"/>
      <c r="IA1204" s="28"/>
      <c r="IB1204" s="28"/>
      <c r="IC1204" s="28"/>
      <c r="ID1204" s="28"/>
      <c r="IE1204" s="28"/>
      <c r="IF1204" s="28"/>
      <c r="IG1204" s="28"/>
      <c r="IH1204" s="28"/>
      <c r="II1204" s="28"/>
      <c r="IJ1204" s="28"/>
      <c r="IK1204" s="28"/>
      <c r="IL1204" s="28"/>
      <c r="IM1204" s="28"/>
      <c r="IN1204" s="28"/>
    </row>
    <row r="1205" spans="1:248" s="29" customFormat="1" ht="30">
      <c r="A1205" s="24">
        <v>4710000</v>
      </c>
      <c r="B1205" s="24"/>
      <c r="C1205" s="24"/>
      <c r="D1205" s="37" t="s">
        <v>467</v>
      </c>
      <c r="E1205" s="26"/>
      <c r="F1205" s="24"/>
      <c r="G1205" s="27"/>
      <c r="H1205" s="27"/>
      <c r="I1205" s="27">
        <v>93925800</v>
      </c>
      <c r="J1205" s="27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  <c r="BR1205" s="28"/>
      <c r="BS1205" s="28"/>
      <c r="BT1205" s="28"/>
      <c r="BU1205" s="28"/>
      <c r="BV1205" s="28"/>
      <c r="BW1205" s="28"/>
      <c r="BX1205" s="28"/>
      <c r="BY1205" s="28"/>
      <c r="BZ1205" s="28"/>
      <c r="CA1205" s="28"/>
      <c r="CB1205" s="28"/>
      <c r="CC1205" s="28"/>
      <c r="CD1205" s="28"/>
      <c r="CE1205" s="28"/>
      <c r="CF1205" s="28"/>
      <c r="CG1205" s="28"/>
      <c r="CH1205" s="28"/>
      <c r="CI1205" s="28"/>
      <c r="CJ1205" s="28"/>
      <c r="CK1205" s="28"/>
      <c r="CL1205" s="28"/>
      <c r="CM1205" s="28"/>
      <c r="CN1205" s="28"/>
      <c r="CO1205" s="28"/>
      <c r="CP1205" s="28"/>
      <c r="CQ1205" s="28"/>
      <c r="CR1205" s="28"/>
      <c r="CS1205" s="28"/>
      <c r="CT1205" s="28"/>
      <c r="CU1205" s="28"/>
      <c r="CV1205" s="28"/>
      <c r="CW1205" s="28"/>
      <c r="CX1205" s="28"/>
      <c r="CY1205" s="28"/>
      <c r="CZ1205" s="28"/>
      <c r="DA1205" s="28"/>
      <c r="DB1205" s="28"/>
      <c r="DC1205" s="28"/>
      <c r="DD1205" s="28"/>
      <c r="DE1205" s="28"/>
      <c r="DF1205" s="28"/>
      <c r="DG1205" s="28"/>
      <c r="DH1205" s="28"/>
      <c r="DI1205" s="28"/>
      <c r="DJ1205" s="28"/>
      <c r="DK1205" s="28"/>
      <c r="DL1205" s="28"/>
      <c r="DM1205" s="28"/>
      <c r="DN1205" s="28"/>
      <c r="DO1205" s="28"/>
      <c r="DP1205" s="28"/>
      <c r="DQ1205" s="28"/>
      <c r="DR1205" s="28"/>
      <c r="DS1205" s="28"/>
      <c r="DT1205" s="28"/>
      <c r="DU1205" s="28"/>
      <c r="DV1205" s="28"/>
      <c r="DW1205" s="28"/>
      <c r="DX1205" s="28"/>
      <c r="DY1205" s="28"/>
      <c r="DZ1205" s="28"/>
      <c r="EA1205" s="28"/>
      <c r="EB1205" s="28"/>
      <c r="EC1205" s="28"/>
      <c r="ED1205" s="28"/>
      <c r="EE1205" s="28"/>
      <c r="EF1205" s="28"/>
      <c r="EG1205" s="28"/>
      <c r="EH1205" s="28"/>
      <c r="EI1205" s="28"/>
      <c r="EJ1205" s="28"/>
      <c r="EK1205" s="28"/>
      <c r="EL1205" s="28"/>
      <c r="EM1205" s="28"/>
      <c r="EN1205" s="28"/>
      <c r="EO1205" s="28"/>
      <c r="EP1205" s="28"/>
      <c r="EQ1205" s="28"/>
      <c r="ER1205" s="28"/>
      <c r="ES1205" s="28"/>
      <c r="ET1205" s="28"/>
      <c r="EU1205" s="28"/>
      <c r="EV1205" s="28"/>
      <c r="EW1205" s="28"/>
      <c r="EX1205" s="28"/>
      <c r="EY1205" s="28"/>
      <c r="EZ1205" s="28"/>
      <c r="FA1205" s="28"/>
      <c r="FB1205" s="28"/>
      <c r="FC1205" s="28"/>
      <c r="FD1205" s="28"/>
      <c r="FE1205" s="28"/>
      <c r="FF1205" s="28"/>
      <c r="FG1205" s="28"/>
      <c r="FH1205" s="28"/>
      <c r="FI1205" s="28"/>
      <c r="FJ1205" s="28"/>
      <c r="FK1205" s="28"/>
      <c r="FL1205" s="28"/>
      <c r="FM1205" s="28"/>
      <c r="FN1205" s="28"/>
      <c r="FO1205" s="28"/>
      <c r="FP1205" s="28"/>
      <c r="FQ1205" s="28"/>
      <c r="FR1205" s="28"/>
      <c r="FS1205" s="28"/>
      <c r="FT1205" s="28"/>
      <c r="FU1205" s="28"/>
      <c r="FV1205" s="28"/>
      <c r="FW1205" s="28"/>
      <c r="FX1205" s="28"/>
      <c r="FY1205" s="28"/>
      <c r="FZ1205" s="28"/>
      <c r="GA1205" s="28"/>
      <c r="GB1205" s="28"/>
      <c r="GC1205" s="28"/>
      <c r="GD1205" s="28"/>
      <c r="GE1205" s="28"/>
      <c r="GF1205" s="28"/>
      <c r="GG1205" s="28"/>
      <c r="GH1205" s="28"/>
      <c r="GI1205" s="28"/>
      <c r="GJ1205" s="28"/>
      <c r="GK1205" s="28"/>
      <c r="GL1205" s="28"/>
      <c r="GM1205" s="28"/>
      <c r="GN1205" s="28"/>
      <c r="GO1205" s="28"/>
      <c r="GP1205" s="28"/>
      <c r="GQ1205" s="28"/>
      <c r="GR1205" s="28"/>
      <c r="GS1205" s="28"/>
      <c r="GT1205" s="28"/>
      <c r="GU1205" s="28"/>
      <c r="GV1205" s="28"/>
      <c r="GW1205" s="28"/>
      <c r="GX1205" s="28"/>
      <c r="GY1205" s="28"/>
      <c r="GZ1205" s="28"/>
      <c r="HA1205" s="28"/>
      <c r="HB1205" s="28"/>
      <c r="HC1205" s="28"/>
      <c r="HD1205" s="28"/>
      <c r="HE1205" s="28"/>
      <c r="HF1205" s="28"/>
      <c r="HG1205" s="28"/>
      <c r="HH1205" s="28"/>
      <c r="HI1205" s="28"/>
      <c r="HJ1205" s="28"/>
      <c r="HK1205" s="28"/>
      <c r="HL1205" s="28"/>
      <c r="HM1205" s="28"/>
      <c r="HN1205" s="28"/>
      <c r="HO1205" s="28"/>
      <c r="HP1205" s="28"/>
      <c r="HQ1205" s="28"/>
      <c r="HR1205" s="28"/>
      <c r="HS1205" s="28"/>
      <c r="HT1205" s="28"/>
      <c r="HU1205" s="28"/>
      <c r="HV1205" s="28"/>
      <c r="HW1205" s="28"/>
      <c r="HX1205" s="28"/>
      <c r="HY1205" s="28"/>
      <c r="HZ1205" s="28"/>
      <c r="IA1205" s="28"/>
      <c r="IB1205" s="28"/>
      <c r="IC1205" s="28"/>
      <c r="ID1205" s="28"/>
      <c r="IE1205" s="28"/>
      <c r="IF1205" s="28"/>
      <c r="IG1205" s="28"/>
      <c r="IH1205" s="28"/>
      <c r="II1205" s="28"/>
      <c r="IJ1205" s="28"/>
      <c r="IK1205" s="28"/>
      <c r="IL1205" s="28"/>
      <c r="IM1205" s="28"/>
      <c r="IN1205" s="28"/>
    </row>
    <row r="1206" spans="1:248" s="29" customFormat="1" ht="15">
      <c r="A1206" s="24"/>
      <c r="B1206" s="24"/>
      <c r="C1206" s="24"/>
      <c r="D1206" s="37"/>
      <c r="E1206" s="26"/>
      <c r="F1206" s="24"/>
      <c r="G1206" s="27"/>
      <c r="H1206" s="27"/>
      <c r="I1206" s="27"/>
      <c r="J1206" s="27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  <c r="BR1206" s="28"/>
      <c r="BS1206" s="28"/>
      <c r="BT1206" s="28"/>
      <c r="BU1206" s="28"/>
      <c r="BV1206" s="28"/>
      <c r="BW1206" s="28"/>
      <c r="BX1206" s="28"/>
      <c r="BY1206" s="28"/>
      <c r="BZ1206" s="28"/>
      <c r="CA1206" s="28"/>
      <c r="CB1206" s="28"/>
      <c r="CC1206" s="28"/>
      <c r="CD1206" s="28"/>
      <c r="CE1206" s="28"/>
      <c r="CF1206" s="28"/>
      <c r="CG1206" s="28"/>
      <c r="CH1206" s="28"/>
      <c r="CI1206" s="28"/>
      <c r="CJ1206" s="28"/>
      <c r="CK1206" s="28"/>
      <c r="CL1206" s="28"/>
      <c r="CM1206" s="28"/>
      <c r="CN1206" s="28"/>
      <c r="CO1206" s="28"/>
      <c r="CP1206" s="28"/>
      <c r="CQ1206" s="28"/>
      <c r="CR1206" s="28"/>
      <c r="CS1206" s="28"/>
      <c r="CT1206" s="28"/>
      <c r="CU1206" s="28"/>
      <c r="CV1206" s="28"/>
      <c r="CW1206" s="28"/>
      <c r="CX1206" s="28"/>
      <c r="CY1206" s="28"/>
      <c r="CZ1206" s="28"/>
      <c r="DA1206" s="28"/>
      <c r="DB1206" s="28"/>
      <c r="DC1206" s="28"/>
      <c r="DD1206" s="28"/>
      <c r="DE1206" s="28"/>
      <c r="DF1206" s="28"/>
      <c r="DG1206" s="28"/>
      <c r="DH1206" s="28"/>
      <c r="DI1206" s="28"/>
      <c r="DJ1206" s="28"/>
      <c r="DK1206" s="28"/>
      <c r="DL1206" s="28"/>
      <c r="DM1206" s="28"/>
      <c r="DN1206" s="28"/>
      <c r="DO1206" s="28"/>
      <c r="DP1206" s="28"/>
      <c r="DQ1206" s="28"/>
      <c r="DR1206" s="28"/>
      <c r="DS1206" s="28"/>
      <c r="DT1206" s="28"/>
      <c r="DU1206" s="28"/>
      <c r="DV1206" s="28"/>
      <c r="DW1206" s="28"/>
      <c r="DX1206" s="28"/>
      <c r="DY1206" s="28"/>
      <c r="DZ1206" s="28"/>
      <c r="EA1206" s="28"/>
      <c r="EB1206" s="28"/>
      <c r="EC1206" s="28"/>
      <c r="ED1206" s="28"/>
      <c r="EE1206" s="28"/>
      <c r="EF1206" s="28"/>
      <c r="EG1206" s="28"/>
      <c r="EH1206" s="28"/>
      <c r="EI1206" s="28"/>
      <c r="EJ1206" s="28"/>
      <c r="EK1206" s="28"/>
      <c r="EL1206" s="28"/>
      <c r="EM1206" s="28"/>
      <c r="EN1206" s="28"/>
      <c r="EO1206" s="28"/>
      <c r="EP1206" s="28"/>
      <c r="EQ1206" s="28"/>
      <c r="ER1206" s="28"/>
      <c r="ES1206" s="28"/>
      <c r="ET1206" s="28"/>
      <c r="EU1206" s="28"/>
      <c r="EV1206" s="28"/>
      <c r="EW1206" s="28"/>
      <c r="EX1206" s="28"/>
      <c r="EY1206" s="28"/>
      <c r="EZ1206" s="28"/>
      <c r="FA1206" s="28"/>
      <c r="FB1206" s="28"/>
      <c r="FC1206" s="28"/>
      <c r="FD1206" s="28"/>
      <c r="FE1206" s="28"/>
      <c r="FF1206" s="28"/>
      <c r="FG1206" s="28"/>
      <c r="FH1206" s="28"/>
      <c r="FI1206" s="28"/>
      <c r="FJ1206" s="28"/>
      <c r="FK1206" s="28"/>
      <c r="FL1206" s="28"/>
      <c r="FM1206" s="28"/>
      <c r="FN1206" s="28"/>
      <c r="FO1206" s="28"/>
      <c r="FP1206" s="28"/>
      <c r="FQ1206" s="28"/>
      <c r="FR1206" s="28"/>
      <c r="FS1206" s="28"/>
      <c r="FT1206" s="28"/>
      <c r="FU1206" s="28"/>
      <c r="FV1206" s="28"/>
      <c r="FW1206" s="28"/>
      <c r="FX1206" s="28"/>
      <c r="FY1206" s="28"/>
      <c r="FZ1206" s="28"/>
      <c r="GA1206" s="28"/>
      <c r="GB1206" s="28"/>
      <c r="GC1206" s="28"/>
      <c r="GD1206" s="28"/>
      <c r="GE1206" s="28"/>
      <c r="GF1206" s="28"/>
      <c r="GG1206" s="28"/>
      <c r="GH1206" s="28"/>
      <c r="GI1206" s="28"/>
      <c r="GJ1206" s="28"/>
      <c r="GK1206" s="28"/>
      <c r="GL1206" s="28"/>
      <c r="GM1206" s="28"/>
      <c r="GN1206" s="28"/>
      <c r="GO1206" s="28"/>
      <c r="GP1206" s="28"/>
      <c r="GQ1206" s="28"/>
      <c r="GR1206" s="28"/>
      <c r="GS1206" s="28"/>
      <c r="GT1206" s="28"/>
      <c r="GU1206" s="28"/>
      <c r="GV1206" s="28"/>
      <c r="GW1206" s="28"/>
      <c r="GX1206" s="28"/>
      <c r="GY1206" s="28"/>
      <c r="GZ1206" s="28"/>
      <c r="HA1206" s="28"/>
      <c r="HB1206" s="28"/>
      <c r="HC1206" s="28"/>
      <c r="HD1206" s="28"/>
      <c r="HE1206" s="28"/>
      <c r="HF1206" s="28"/>
      <c r="HG1206" s="28"/>
      <c r="HH1206" s="28"/>
      <c r="HI1206" s="28"/>
      <c r="HJ1206" s="28"/>
      <c r="HK1206" s="28"/>
      <c r="HL1206" s="28"/>
      <c r="HM1206" s="28"/>
      <c r="HN1206" s="28"/>
      <c r="HO1206" s="28"/>
      <c r="HP1206" s="28"/>
      <c r="HQ1206" s="28"/>
      <c r="HR1206" s="28"/>
      <c r="HS1206" s="28"/>
      <c r="HT1206" s="28"/>
      <c r="HU1206" s="28"/>
      <c r="HV1206" s="28"/>
      <c r="HW1206" s="28"/>
      <c r="HX1206" s="28"/>
      <c r="HY1206" s="28"/>
      <c r="HZ1206" s="28"/>
      <c r="IA1206" s="28"/>
      <c r="IB1206" s="28"/>
      <c r="IC1206" s="28"/>
      <c r="ID1206" s="28"/>
      <c r="IE1206" s="28"/>
      <c r="IF1206" s="28"/>
      <c r="IG1206" s="28"/>
      <c r="IH1206" s="28"/>
      <c r="II1206" s="28"/>
      <c r="IJ1206" s="28"/>
      <c r="IK1206" s="28"/>
      <c r="IL1206" s="28"/>
      <c r="IM1206" s="28"/>
      <c r="IN1206" s="28"/>
    </row>
    <row r="1207" spans="1:248" s="35" customFormat="1" ht="60">
      <c r="A1207" s="30" t="s">
        <v>565</v>
      </c>
      <c r="B1207" s="30" t="s">
        <v>365</v>
      </c>
      <c r="C1207" s="30" t="s">
        <v>18</v>
      </c>
      <c r="D1207" s="30" t="s">
        <v>506</v>
      </c>
      <c r="E1207" s="32" t="s">
        <v>468</v>
      </c>
      <c r="F1207" s="30" t="s">
        <v>469</v>
      </c>
      <c r="G1207" s="33">
        <v>181929800</v>
      </c>
      <c r="H1207" s="33">
        <v>25.5</v>
      </c>
      <c r="I1207" s="33">
        <v>91925800</v>
      </c>
      <c r="J1207" s="33">
        <v>76</v>
      </c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  <c r="BA1207" s="34"/>
      <c r="BB1207" s="34"/>
      <c r="BC1207" s="34"/>
      <c r="BD1207" s="34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4"/>
      <c r="BQ1207" s="34"/>
      <c r="BR1207" s="34"/>
      <c r="BS1207" s="34"/>
      <c r="BT1207" s="34"/>
      <c r="BU1207" s="34"/>
      <c r="BV1207" s="34"/>
      <c r="BW1207" s="34"/>
      <c r="BX1207" s="34"/>
      <c r="BY1207" s="34"/>
      <c r="BZ1207" s="34"/>
      <c r="CA1207" s="34"/>
      <c r="CB1207" s="34"/>
      <c r="CC1207" s="34"/>
      <c r="CD1207" s="34"/>
      <c r="CE1207" s="34"/>
      <c r="CF1207" s="34"/>
      <c r="CG1207" s="34"/>
      <c r="CH1207" s="34"/>
      <c r="CI1207" s="34"/>
      <c r="CJ1207" s="34"/>
      <c r="CK1207" s="34"/>
      <c r="CL1207" s="34"/>
      <c r="CM1207" s="34"/>
      <c r="CN1207" s="34"/>
      <c r="CO1207" s="34"/>
      <c r="CP1207" s="34"/>
      <c r="CQ1207" s="34"/>
      <c r="CR1207" s="34"/>
      <c r="CS1207" s="34"/>
      <c r="CT1207" s="34"/>
      <c r="CU1207" s="34"/>
      <c r="CV1207" s="34"/>
      <c r="CW1207" s="34"/>
      <c r="CX1207" s="34"/>
      <c r="CY1207" s="34"/>
      <c r="CZ1207" s="34"/>
      <c r="DA1207" s="34"/>
      <c r="DB1207" s="34"/>
      <c r="DC1207" s="34"/>
      <c r="DD1207" s="34"/>
      <c r="DE1207" s="34"/>
      <c r="DF1207" s="34"/>
      <c r="DG1207" s="34"/>
      <c r="DH1207" s="34"/>
      <c r="DI1207" s="34"/>
      <c r="DJ1207" s="34"/>
      <c r="DK1207" s="34"/>
      <c r="DL1207" s="34"/>
      <c r="DM1207" s="34"/>
      <c r="DN1207" s="34"/>
      <c r="DO1207" s="34"/>
      <c r="DP1207" s="34"/>
      <c r="DQ1207" s="34"/>
      <c r="DR1207" s="34"/>
      <c r="DS1207" s="34"/>
      <c r="DT1207" s="34"/>
      <c r="DU1207" s="34"/>
      <c r="DV1207" s="34"/>
      <c r="DW1207" s="34"/>
      <c r="DX1207" s="34"/>
      <c r="DY1207" s="34"/>
      <c r="DZ1207" s="34"/>
      <c r="EA1207" s="34"/>
      <c r="EB1207" s="34"/>
      <c r="EC1207" s="34"/>
      <c r="ED1207" s="34"/>
      <c r="EE1207" s="34"/>
      <c r="EF1207" s="34"/>
      <c r="EG1207" s="34"/>
      <c r="EH1207" s="34"/>
      <c r="EI1207" s="34"/>
      <c r="EJ1207" s="34"/>
      <c r="EK1207" s="34"/>
      <c r="EL1207" s="34"/>
      <c r="EM1207" s="34"/>
      <c r="EN1207" s="34"/>
      <c r="EO1207" s="34"/>
      <c r="EP1207" s="34"/>
      <c r="EQ1207" s="34"/>
      <c r="ER1207" s="34"/>
      <c r="ES1207" s="34"/>
      <c r="ET1207" s="34"/>
      <c r="EU1207" s="34"/>
      <c r="EV1207" s="34"/>
      <c r="EW1207" s="34"/>
      <c r="EX1207" s="34"/>
      <c r="EY1207" s="34"/>
      <c r="EZ1207" s="34"/>
      <c r="FA1207" s="34"/>
      <c r="FB1207" s="34"/>
      <c r="FC1207" s="34"/>
      <c r="FD1207" s="34"/>
      <c r="FE1207" s="34"/>
      <c r="FF1207" s="34"/>
      <c r="FG1207" s="34"/>
      <c r="FH1207" s="34"/>
      <c r="FI1207" s="34"/>
      <c r="FJ1207" s="34"/>
      <c r="FK1207" s="34"/>
      <c r="FL1207" s="34"/>
      <c r="FM1207" s="34"/>
      <c r="FN1207" s="34"/>
      <c r="FO1207" s="34"/>
      <c r="FP1207" s="34"/>
      <c r="FQ1207" s="34"/>
      <c r="FR1207" s="34"/>
      <c r="FS1207" s="34"/>
      <c r="FT1207" s="34"/>
      <c r="FU1207" s="34"/>
      <c r="FV1207" s="34"/>
      <c r="FW1207" s="34"/>
      <c r="FX1207" s="34"/>
      <c r="FY1207" s="34"/>
      <c r="FZ1207" s="34"/>
      <c r="GA1207" s="34"/>
      <c r="GB1207" s="34"/>
      <c r="GC1207" s="34"/>
      <c r="GD1207" s="34"/>
      <c r="GE1207" s="34"/>
      <c r="GF1207" s="34"/>
      <c r="GG1207" s="34"/>
      <c r="GH1207" s="34"/>
      <c r="GI1207" s="34"/>
      <c r="GJ1207" s="34"/>
      <c r="GK1207" s="34"/>
      <c r="GL1207" s="34"/>
      <c r="GM1207" s="34"/>
      <c r="GN1207" s="34"/>
      <c r="GO1207" s="34"/>
      <c r="GP1207" s="34"/>
      <c r="GQ1207" s="34"/>
      <c r="GR1207" s="34"/>
      <c r="GS1207" s="34"/>
      <c r="GT1207" s="34"/>
      <c r="GU1207" s="34"/>
      <c r="GV1207" s="34"/>
      <c r="GW1207" s="34"/>
      <c r="GX1207" s="34"/>
      <c r="GY1207" s="34"/>
      <c r="GZ1207" s="34"/>
      <c r="HA1207" s="34"/>
      <c r="HB1207" s="34"/>
      <c r="HC1207" s="34"/>
      <c r="HD1207" s="34"/>
      <c r="HE1207" s="34"/>
      <c r="HF1207" s="34"/>
      <c r="HG1207" s="34"/>
      <c r="HH1207" s="34"/>
      <c r="HI1207" s="34"/>
      <c r="HJ1207" s="34"/>
      <c r="HK1207" s="34"/>
      <c r="HL1207" s="34"/>
      <c r="HM1207" s="34"/>
      <c r="HN1207" s="34"/>
      <c r="HO1207" s="34"/>
      <c r="HP1207" s="34"/>
      <c r="HQ1207" s="34"/>
      <c r="HR1207" s="34"/>
      <c r="HS1207" s="34"/>
      <c r="HT1207" s="34"/>
      <c r="HU1207" s="34"/>
      <c r="HV1207" s="34"/>
      <c r="HW1207" s="34"/>
      <c r="HX1207" s="34"/>
      <c r="HY1207" s="34"/>
      <c r="HZ1207" s="34"/>
      <c r="IA1207" s="34"/>
      <c r="IB1207" s="34"/>
      <c r="IC1207" s="34"/>
      <c r="ID1207" s="34"/>
      <c r="IE1207" s="34"/>
      <c r="IF1207" s="34"/>
      <c r="IG1207" s="34"/>
      <c r="IH1207" s="34"/>
      <c r="II1207" s="34"/>
      <c r="IJ1207" s="34"/>
      <c r="IK1207" s="34"/>
      <c r="IL1207" s="34"/>
      <c r="IM1207" s="34"/>
      <c r="IN1207" s="34"/>
    </row>
    <row r="1208" spans="1:248" s="35" customFormat="1" ht="15">
      <c r="A1208" s="30"/>
      <c r="B1208" s="30"/>
      <c r="C1208" s="30"/>
      <c r="D1208" s="30"/>
      <c r="E1208" s="32"/>
      <c r="F1208" s="30"/>
      <c r="G1208" s="33"/>
      <c r="H1208" s="33"/>
      <c r="I1208" s="33"/>
      <c r="J1208" s="33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  <c r="BA1208" s="34"/>
      <c r="BB1208" s="34"/>
      <c r="BC1208" s="34"/>
      <c r="BD1208" s="34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4"/>
      <c r="BQ1208" s="34"/>
      <c r="BR1208" s="34"/>
      <c r="BS1208" s="34"/>
      <c r="BT1208" s="34"/>
      <c r="BU1208" s="34"/>
      <c r="BV1208" s="34"/>
      <c r="BW1208" s="34"/>
      <c r="BX1208" s="34"/>
      <c r="BY1208" s="34"/>
      <c r="BZ1208" s="34"/>
      <c r="CA1208" s="34"/>
      <c r="CB1208" s="34"/>
      <c r="CC1208" s="34"/>
      <c r="CD1208" s="34"/>
      <c r="CE1208" s="34"/>
      <c r="CF1208" s="34"/>
      <c r="CG1208" s="34"/>
      <c r="CH1208" s="34"/>
      <c r="CI1208" s="34"/>
      <c r="CJ1208" s="34"/>
      <c r="CK1208" s="34"/>
      <c r="CL1208" s="34"/>
      <c r="CM1208" s="34"/>
      <c r="CN1208" s="34"/>
      <c r="CO1208" s="34"/>
      <c r="CP1208" s="34"/>
      <c r="CQ1208" s="34"/>
      <c r="CR1208" s="34"/>
      <c r="CS1208" s="34"/>
      <c r="CT1208" s="34"/>
      <c r="CU1208" s="34"/>
      <c r="CV1208" s="34"/>
      <c r="CW1208" s="34"/>
      <c r="CX1208" s="34"/>
      <c r="CY1208" s="34"/>
      <c r="CZ1208" s="34"/>
      <c r="DA1208" s="34"/>
      <c r="DB1208" s="34"/>
      <c r="DC1208" s="34"/>
      <c r="DD1208" s="34"/>
      <c r="DE1208" s="34"/>
      <c r="DF1208" s="34"/>
      <c r="DG1208" s="34"/>
      <c r="DH1208" s="34"/>
      <c r="DI1208" s="34"/>
      <c r="DJ1208" s="34"/>
      <c r="DK1208" s="34"/>
      <c r="DL1208" s="34"/>
      <c r="DM1208" s="34"/>
      <c r="DN1208" s="34"/>
      <c r="DO1208" s="34"/>
      <c r="DP1208" s="34"/>
      <c r="DQ1208" s="34"/>
      <c r="DR1208" s="34"/>
      <c r="DS1208" s="34"/>
      <c r="DT1208" s="34"/>
      <c r="DU1208" s="34"/>
      <c r="DV1208" s="34"/>
      <c r="DW1208" s="34"/>
      <c r="DX1208" s="34"/>
      <c r="DY1208" s="34"/>
      <c r="DZ1208" s="34"/>
      <c r="EA1208" s="34"/>
      <c r="EB1208" s="34"/>
      <c r="EC1208" s="34"/>
      <c r="ED1208" s="34"/>
      <c r="EE1208" s="34"/>
      <c r="EF1208" s="34"/>
      <c r="EG1208" s="34"/>
      <c r="EH1208" s="34"/>
      <c r="EI1208" s="34"/>
      <c r="EJ1208" s="34"/>
      <c r="EK1208" s="34"/>
      <c r="EL1208" s="34"/>
      <c r="EM1208" s="34"/>
      <c r="EN1208" s="34"/>
      <c r="EO1208" s="34"/>
      <c r="EP1208" s="34"/>
      <c r="EQ1208" s="34"/>
      <c r="ER1208" s="34"/>
      <c r="ES1208" s="34"/>
      <c r="ET1208" s="34"/>
      <c r="EU1208" s="34"/>
      <c r="EV1208" s="34"/>
      <c r="EW1208" s="34"/>
      <c r="EX1208" s="34"/>
      <c r="EY1208" s="34"/>
      <c r="EZ1208" s="34"/>
      <c r="FA1208" s="34"/>
      <c r="FB1208" s="34"/>
      <c r="FC1208" s="34"/>
      <c r="FD1208" s="34"/>
      <c r="FE1208" s="34"/>
      <c r="FF1208" s="34"/>
      <c r="FG1208" s="34"/>
      <c r="FH1208" s="34"/>
      <c r="FI1208" s="34"/>
      <c r="FJ1208" s="34"/>
      <c r="FK1208" s="34"/>
      <c r="FL1208" s="34"/>
      <c r="FM1208" s="34"/>
      <c r="FN1208" s="34"/>
      <c r="FO1208" s="34"/>
      <c r="FP1208" s="34"/>
      <c r="FQ1208" s="34"/>
      <c r="FR1208" s="34"/>
      <c r="FS1208" s="34"/>
      <c r="FT1208" s="34"/>
      <c r="FU1208" s="34"/>
      <c r="FV1208" s="34"/>
      <c r="FW1208" s="34"/>
      <c r="FX1208" s="34"/>
      <c r="FY1208" s="34"/>
      <c r="FZ1208" s="34"/>
      <c r="GA1208" s="34"/>
      <c r="GB1208" s="34"/>
      <c r="GC1208" s="34"/>
      <c r="GD1208" s="34"/>
      <c r="GE1208" s="34"/>
      <c r="GF1208" s="34"/>
      <c r="GG1208" s="34"/>
      <c r="GH1208" s="34"/>
      <c r="GI1208" s="34"/>
      <c r="GJ1208" s="34"/>
      <c r="GK1208" s="34"/>
      <c r="GL1208" s="34"/>
      <c r="GM1208" s="34"/>
      <c r="GN1208" s="34"/>
      <c r="GO1208" s="34"/>
      <c r="GP1208" s="34"/>
      <c r="GQ1208" s="34"/>
      <c r="GR1208" s="34"/>
      <c r="GS1208" s="34"/>
      <c r="GT1208" s="34"/>
      <c r="GU1208" s="34"/>
      <c r="GV1208" s="34"/>
      <c r="GW1208" s="34"/>
      <c r="GX1208" s="34"/>
      <c r="GY1208" s="34"/>
      <c r="GZ1208" s="34"/>
      <c r="HA1208" s="34"/>
      <c r="HB1208" s="34"/>
      <c r="HC1208" s="34"/>
      <c r="HD1208" s="34"/>
      <c r="HE1208" s="34"/>
      <c r="HF1208" s="34"/>
      <c r="HG1208" s="34"/>
      <c r="HH1208" s="34"/>
      <c r="HI1208" s="34"/>
      <c r="HJ1208" s="34"/>
      <c r="HK1208" s="34"/>
      <c r="HL1208" s="34"/>
      <c r="HM1208" s="34"/>
      <c r="HN1208" s="34"/>
      <c r="HO1208" s="34"/>
      <c r="HP1208" s="34"/>
      <c r="HQ1208" s="34"/>
      <c r="HR1208" s="34"/>
      <c r="HS1208" s="34"/>
      <c r="HT1208" s="34"/>
      <c r="HU1208" s="34"/>
      <c r="HV1208" s="34"/>
      <c r="HW1208" s="34"/>
      <c r="HX1208" s="34"/>
      <c r="HY1208" s="34"/>
      <c r="HZ1208" s="34"/>
      <c r="IA1208" s="34"/>
      <c r="IB1208" s="34"/>
      <c r="IC1208" s="34"/>
      <c r="ID1208" s="34"/>
      <c r="IE1208" s="34"/>
      <c r="IF1208" s="34"/>
      <c r="IG1208" s="34"/>
      <c r="IH1208" s="34"/>
      <c r="II1208" s="34"/>
      <c r="IJ1208" s="34"/>
      <c r="IK1208" s="34"/>
      <c r="IL1208" s="34"/>
      <c r="IM1208" s="34"/>
      <c r="IN1208" s="34"/>
    </row>
    <row r="1209" spans="1:248" s="35" customFormat="1" ht="105">
      <c r="A1209" s="30" t="s">
        <v>566</v>
      </c>
      <c r="B1209" s="30" t="s">
        <v>403</v>
      </c>
      <c r="C1209" s="30" t="s">
        <v>18</v>
      </c>
      <c r="D1209" s="30" t="s">
        <v>547</v>
      </c>
      <c r="E1209" s="32" t="s">
        <v>470</v>
      </c>
      <c r="F1209" s="30" t="s">
        <v>313</v>
      </c>
      <c r="G1209" s="33">
        <v>53000000</v>
      </c>
      <c r="H1209" s="33"/>
      <c r="I1209" s="33">
        <v>2000000</v>
      </c>
      <c r="J1209" s="33">
        <v>3.8</v>
      </c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  <c r="CI1209" s="34"/>
      <c r="CJ1209" s="34"/>
      <c r="CK1209" s="34"/>
      <c r="CL1209" s="34"/>
      <c r="CM1209" s="34"/>
      <c r="CN1209" s="34"/>
      <c r="CO1209" s="34"/>
      <c r="CP1209" s="34"/>
      <c r="CQ1209" s="34"/>
      <c r="CR1209" s="34"/>
      <c r="CS1209" s="34"/>
      <c r="CT1209" s="34"/>
      <c r="CU1209" s="34"/>
      <c r="CV1209" s="34"/>
      <c r="CW1209" s="34"/>
      <c r="CX1209" s="34"/>
      <c r="CY1209" s="34"/>
      <c r="CZ1209" s="34"/>
      <c r="DA1209" s="34"/>
      <c r="DB1209" s="34"/>
      <c r="DC1209" s="34"/>
      <c r="DD1209" s="34"/>
      <c r="DE1209" s="34"/>
      <c r="DF1209" s="34"/>
      <c r="DG1209" s="34"/>
      <c r="DH1209" s="34"/>
      <c r="DI1209" s="34"/>
      <c r="DJ1209" s="34"/>
      <c r="DK1209" s="34"/>
      <c r="DL1209" s="34"/>
      <c r="DM1209" s="34"/>
      <c r="DN1209" s="34"/>
      <c r="DO1209" s="34"/>
      <c r="DP1209" s="34"/>
      <c r="DQ1209" s="34"/>
      <c r="DR1209" s="34"/>
      <c r="DS1209" s="34"/>
      <c r="DT1209" s="34"/>
      <c r="DU1209" s="34"/>
      <c r="DV1209" s="34"/>
      <c r="DW1209" s="34"/>
      <c r="DX1209" s="34"/>
      <c r="DY1209" s="34"/>
      <c r="DZ1209" s="34"/>
      <c r="EA1209" s="34"/>
      <c r="EB1209" s="34"/>
      <c r="EC1209" s="34"/>
      <c r="ED1209" s="34"/>
      <c r="EE1209" s="34"/>
      <c r="EF1209" s="34"/>
      <c r="EG1209" s="34"/>
      <c r="EH1209" s="34"/>
      <c r="EI1209" s="34"/>
      <c r="EJ1209" s="34"/>
      <c r="EK1209" s="34"/>
      <c r="EL1209" s="34"/>
      <c r="EM1209" s="34"/>
      <c r="EN1209" s="34"/>
      <c r="EO1209" s="34"/>
      <c r="EP1209" s="34"/>
      <c r="EQ1209" s="34"/>
      <c r="ER1209" s="34"/>
      <c r="ES1209" s="34"/>
      <c r="ET1209" s="34"/>
      <c r="EU1209" s="34"/>
      <c r="EV1209" s="34"/>
      <c r="EW1209" s="34"/>
      <c r="EX1209" s="34"/>
      <c r="EY1209" s="34"/>
      <c r="EZ1209" s="34"/>
      <c r="FA1209" s="34"/>
      <c r="FB1209" s="34"/>
      <c r="FC1209" s="34"/>
      <c r="FD1209" s="34"/>
      <c r="FE1209" s="34"/>
      <c r="FF1209" s="34"/>
      <c r="FG1209" s="34"/>
      <c r="FH1209" s="34"/>
      <c r="FI1209" s="34"/>
      <c r="FJ1209" s="34"/>
      <c r="FK1209" s="34"/>
      <c r="FL1209" s="34"/>
      <c r="FM1209" s="34"/>
      <c r="FN1209" s="34"/>
      <c r="FO1209" s="34"/>
      <c r="FP1209" s="34"/>
      <c r="FQ1209" s="34"/>
      <c r="FR1209" s="34"/>
      <c r="FS1209" s="34"/>
      <c r="FT1209" s="34"/>
      <c r="FU1209" s="34"/>
      <c r="FV1209" s="34"/>
      <c r="FW1209" s="34"/>
      <c r="FX1209" s="34"/>
      <c r="FY1209" s="34"/>
      <c r="FZ1209" s="34"/>
      <c r="GA1209" s="34"/>
      <c r="GB1209" s="34"/>
      <c r="GC1209" s="34"/>
      <c r="GD1209" s="34"/>
      <c r="GE1209" s="34"/>
      <c r="GF1209" s="34"/>
      <c r="GG1209" s="34"/>
      <c r="GH1209" s="34"/>
      <c r="GI1209" s="34"/>
      <c r="GJ1209" s="34"/>
      <c r="GK1209" s="34"/>
      <c r="GL1209" s="34"/>
      <c r="GM1209" s="34"/>
      <c r="GN1209" s="34"/>
      <c r="GO1209" s="34"/>
      <c r="GP1209" s="34"/>
      <c r="GQ1209" s="34"/>
      <c r="GR1209" s="34"/>
      <c r="GS1209" s="34"/>
      <c r="GT1209" s="34"/>
      <c r="GU1209" s="34"/>
      <c r="GV1209" s="34"/>
      <c r="GW1209" s="34"/>
      <c r="GX1209" s="34"/>
      <c r="GY1209" s="34"/>
      <c r="GZ1209" s="34"/>
      <c r="HA1209" s="34"/>
      <c r="HB1209" s="34"/>
      <c r="HC1209" s="34"/>
      <c r="HD1209" s="34"/>
      <c r="HE1209" s="34"/>
      <c r="HF1209" s="34"/>
      <c r="HG1209" s="34"/>
      <c r="HH1209" s="34"/>
      <c r="HI1209" s="34"/>
      <c r="HJ1209" s="34"/>
      <c r="HK1209" s="34"/>
      <c r="HL1209" s="34"/>
      <c r="HM1209" s="34"/>
      <c r="HN1209" s="34"/>
      <c r="HO1209" s="34"/>
      <c r="HP1209" s="34"/>
      <c r="HQ1209" s="34"/>
      <c r="HR1209" s="34"/>
      <c r="HS1209" s="34"/>
      <c r="HT1209" s="34"/>
      <c r="HU1209" s="34"/>
      <c r="HV1209" s="34"/>
      <c r="HW1209" s="34"/>
      <c r="HX1209" s="34"/>
      <c r="HY1209" s="34"/>
      <c r="HZ1209" s="34"/>
      <c r="IA1209" s="34"/>
      <c r="IB1209" s="34"/>
      <c r="IC1209" s="34"/>
      <c r="ID1209" s="34"/>
      <c r="IE1209" s="34"/>
      <c r="IF1209" s="34"/>
      <c r="IG1209" s="34"/>
      <c r="IH1209" s="34"/>
      <c r="II1209" s="34"/>
      <c r="IJ1209" s="34"/>
      <c r="IK1209" s="34"/>
      <c r="IL1209" s="34"/>
      <c r="IM1209" s="34"/>
      <c r="IN1209" s="34"/>
    </row>
    <row r="1210" spans="1:248" s="35" customFormat="1" ht="15">
      <c r="A1210" s="30"/>
      <c r="B1210" s="30"/>
      <c r="C1210" s="30"/>
      <c r="D1210" s="30"/>
      <c r="E1210" s="32"/>
      <c r="F1210" s="30"/>
      <c r="G1210" s="33"/>
      <c r="H1210" s="33"/>
      <c r="I1210" s="33"/>
      <c r="J1210" s="33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  <c r="BC1210" s="34"/>
      <c r="BD1210" s="34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4"/>
      <c r="BQ1210" s="34"/>
      <c r="BR1210" s="34"/>
      <c r="BS1210" s="34"/>
      <c r="BT1210" s="34"/>
      <c r="BU1210" s="34"/>
      <c r="BV1210" s="34"/>
      <c r="BW1210" s="34"/>
      <c r="BX1210" s="34"/>
      <c r="BY1210" s="34"/>
      <c r="BZ1210" s="34"/>
      <c r="CA1210" s="34"/>
      <c r="CB1210" s="34"/>
      <c r="CC1210" s="34"/>
      <c r="CD1210" s="34"/>
      <c r="CE1210" s="34"/>
      <c r="CF1210" s="34"/>
      <c r="CG1210" s="34"/>
      <c r="CH1210" s="34"/>
      <c r="CI1210" s="34"/>
      <c r="CJ1210" s="34"/>
      <c r="CK1210" s="34"/>
      <c r="CL1210" s="34"/>
      <c r="CM1210" s="34"/>
      <c r="CN1210" s="34"/>
      <c r="CO1210" s="34"/>
      <c r="CP1210" s="34"/>
      <c r="CQ1210" s="34"/>
      <c r="CR1210" s="34"/>
      <c r="CS1210" s="34"/>
      <c r="CT1210" s="34"/>
      <c r="CU1210" s="34"/>
      <c r="CV1210" s="34"/>
      <c r="CW1210" s="34"/>
      <c r="CX1210" s="34"/>
      <c r="CY1210" s="34"/>
      <c r="CZ1210" s="34"/>
      <c r="DA1210" s="34"/>
      <c r="DB1210" s="34"/>
      <c r="DC1210" s="34"/>
      <c r="DD1210" s="34"/>
      <c r="DE1210" s="34"/>
      <c r="DF1210" s="34"/>
      <c r="DG1210" s="34"/>
      <c r="DH1210" s="34"/>
      <c r="DI1210" s="34"/>
      <c r="DJ1210" s="34"/>
      <c r="DK1210" s="34"/>
      <c r="DL1210" s="34"/>
      <c r="DM1210" s="34"/>
      <c r="DN1210" s="34"/>
      <c r="DO1210" s="34"/>
      <c r="DP1210" s="34"/>
      <c r="DQ1210" s="34"/>
      <c r="DR1210" s="34"/>
      <c r="DS1210" s="34"/>
      <c r="DT1210" s="34"/>
      <c r="DU1210" s="34"/>
      <c r="DV1210" s="34"/>
      <c r="DW1210" s="34"/>
      <c r="DX1210" s="34"/>
      <c r="DY1210" s="34"/>
      <c r="DZ1210" s="34"/>
      <c r="EA1210" s="34"/>
      <c r="EB1210" s="34"/>
      <c r="EC1210" s="34"/>
      <c r="ED1210" s="34"/>
      <c r="EE1210" s="34"/>
      <c r="EF1210" s="34"/>
      <c r="EG1210" s="34"/>
      <c r="EH1210" s="34"/>
      <c r="EI1210" s="34"/>
      <c r="EJ1210" s="34"/>
      <c r="EK1210" s="34"/>
      <c r="EL1210" s="34"/>
      <c r="EM1210" s="34"/>
      <c r="EN1210" s="34"/>
      <c r="EO1210" s="34"/>
      <c r="EP1210" s="34"/>
      <c r="EQ1210" s="34"/>
      <c r="ER1210" s="34"/>
      <c r="ES1210" s="34"/>
      <c r="ET1210" s="34"/>
      <c r="EU1210" s="34"/>
      <c r="EV1210" s="34"/>
      <c r="EW1210" s="34"/>
      <c r="EX1210" s="34"/>
      <c r="EY1210" s="34"/>
      <c r="EZ1210" s="34"/>
      <c r="FA1210" s="34"/>
      <c r="FB1210" s="34"/>
      <c r="FC1210" s="34"/>
      <c r="FD1210" s="34"/>
      <c r="FE1210" s="34"/>
      <c r="FF1210" s="34"/>
      <c r="FG1210" s="34"/>
      <c r="FH1210" s="34"/>
      <c r="FI1210" s="34"/>
      <c r="FJ1210" s="34"/>
      <c r="FK1210" s="34"/>
      <c r="FL1210" s="34"/>
      <c r="FM1210" s="34"/>
      <c r="FN1210" s="34"/>
      <c r="FO1210" s="34"/>
      <c r="FP1210" s="34"/>
      <c r="FQ1210" s="34"/>
      <c r="FR1210" s="34"/>
      <c r="FS1210" s="34"/>
      <c r="FT1210" s="34"/>
      <c r="FU1210" s="34"/>
      <c r="FV1210" s="34"/>
      <c r="FW1210" s="34"/>
      <c r="FX1210" s="34"/>
      <c r="FY1210" s="34"/>
      <c r="FZ1210" s="34"/>
      <c r="GA1210" s="34"/>
      <c r="GB1210" s="34"/>
      <c r="GC1210" s="34"/>
      <c r="GD1210" s="34"/>
      <c r="GE1210" s="34"/>
      <c r="GF1210" s="34"/>
      <c r="GG1210" s="34"/>
      <c r="GH1210" s="34"/>
      <c r="GI1210" s="34"/>
      <c r="GJ1210" s="34"/>
      <c r="GK1210" s="34"/>
      <c r="GL1210" s="34"/>
      <c r="GM1210" s="34"/>
      <c r="GN1210" s="34"/>
      <c r="GO1210" s="34"/>
      <c r="GP1210" s="34"/>
      <c r="GQ1210" s="34"/>
      <c r="GR1210" s="34"/>
      <c r="GS1210" s="34"/>
      <c r="GT1210" s="34"/>
      <c r="GU1210" s="34"/>
      <c r="GV1210" s="34"/>
      <c r="GW1210" s="34"/>
      <c r="GX1210" s="34"/>
      <c r="GY1210" s="34"/>
      <c r="GZ1210" s="34"/>
      <c r="HA1210" s="34"/>
      <c r="HB1210" s="34"/>
      <c r="HC1210" s="34"/>
      <c r="HD1210" s="34"/>
      <c r="HE1210" s="34"/>
      <c r="HF1210" s="34"/>
      <c r="HG1210" s="34"/>
      <c r="HH1210" s="34"/>
      <c r="HI1210" s="34"/>
      <c r="HJ1210" s="34"/>
      <c r="HK1210" s="34"/>
      <c r="HL1210" s="34"/>
      <c r="HM1210" s="34"/>
      <c r="HN1210" s="34"/>
      <c r="HO1210" s="34"/>
      <c r="HP1210" s="34"/>
      <c r="HQ1210" s="34"/>
      <c r="HR1210" s="34"/>
      <c r="HS1210" s="34"/>
      <c r="HT1210" s="34"/>
      <c r="HU1210" s="34"/>
      <c r="HV1210" s="34"/>
      <c r="HW1210" s="34"/>
      <c r="HX1210" s="34"/>
      <c r="HY1210" s="34"/>
      <c r="HZ1210" s="34"/>
      <c r="IA1210" s="34"/>
      <c r="IB1210" s="34"/>
      <c r="IC1210" s="34"/>
      <c r="ID1210" s="34"/>
      <c r="IE1210" s="34"/>
      <c r="IF1210" s="34"/>
      <c r="IG1210" s="34"/>
      <c r="IH1210" s="34"/>
      <c r="II1210" s="34"/>
      <c r="IJ1210" s="34"/>
      <c r="IK1210" s="34"/>
      <c r="IL1210" s="34"/>
      <c r="IM1210" s="34"/>
      <c r="IN1210" s="34"/>
    </row>
    <row r="1211" spans="1:248" s="35" customFormat="1" ht="15">
      <c r="A1211" s="30"/>
      <c r="B1211" s="30"/>
      <c r="C1211" s="30"/>
      <c r="D1211" s="30"/>
      <c r="E1211" s="32" t="s">
        <v>11</v>
      </c>
      <c r="F1211" s="30"/>
      <c r="G1211" s="33"/>
      <c r="H1211" s="33"/>
      <c r="I1211" s="33"/>
      <c r="J1211" s="33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  <c r="CI1211" s="34"/>
      <c r="CJ1211" s="34"/>
      <c r="CK1211" s="34"/>
      <c r="CL1211" s="34"/>
      <c r="CM1211" s="34"/>
      <c r="CN1211" s="34"/>
      <c r="CO1211" s="34"/>
      <c r="CP1211" s="34"/>
      <c r="CQ1211" s="34"/>
      <c r="CR1211" s="34"/>
      <c r="CS1211" s="34"/>
      <c r="CT1211" s="34"/>
      <c r="CU1211" s="34"/>
      <c r="CV1211" s="34"/>
      <c r="CW1211" s="34"/>
      <c r="CX1211" s="34"/>
      <c r="CY1211" s="34"/>
      <c r="CZ1211" s="34"/>
      <c r="DA1211" s="34"/>
      <c r="DB1211" s="34"/>
      <c r="DC1211" s="34"/>
      <c r="DD1211" s="34"/>
      <c r="DE1211" s="34"/>
      <c r="DF1211" s="34"/>
      <c r="DG1211" s="34"/>
      <c r="DH1211" s="34"/>
      <c r="DI1211" s="34"/>
      <c r="DJ1211" s="34"/>
      <c r="DK1211" s="34"/>
      <c r="DL1211" s="34"/>
      <c r="DM1211" s="34"/>
      <c r="DN1211" s="34"/>
      <c r="DO1211" s="34"/>
      <c r="DP1211" s="34"/>
      <c r="DQ1211" s="34"/>
      <c r="DR1211" s="34"/>
      <c r="DS1211" s="34"/>
      <c r="DT1211" s="34"/>
      <c r="DU1211" s="34"/>
      <c r="DV1211" s="34"/>
      <c r="DW1211" s="34"/>
      <c r="DX1211" s="34"/>
      <c r="DY1211" s="34"/>
      <c r="DZ1211" s="34"/>
      <c r="EA1211" s="34"/>
      <c r="EB1211" s="34"/>
      <c r="EC1211" s="34"/>
      <c r="ED1211" s="34"/>
      <c r="EE1211" s="34"/>
      <c r="EF1211" s="34"/>
      <c r="EG1211" s="34"/>
      <c r="EH1211" s="34"/>
      <c r="EI1211" s="34"/>
      <c r="EJ1211" s="34"/>
      <c r="EK1211" s="34"/>
      <c r="EL1211" s="34"/>
      <c r="EM1211" s="34"/>
      <c r="EN1211" s="34"/>
      <c r="EO1211" s="34"/>
      <c r="EP1211" s="34"/>
      <c r="EQ1211" s="34"/>
      <c r="ER1211" s="34"/>
      <c r="ES1211" s="34"/>
      <c r="ET1211" s="34"/>
      <c r="EU1211" s="34"/>
      <c r="EV1211" s="34"/>
      <c r="EW1211" s="34"/>
      <c r="EX1211" s="34"/>
      <c r="EY1211" s="34"/>
      <c r="EZ1211" s="34"/>
      <c r="FA1211" s="34"/>
      <c r="FB1211" s="34"/>
      <c r="FC1211" s="34"/>
      <c r="FD1211" s="34"/>
      <c r="FE1211" s="34"/>
      <c r="FF1211" s="34"/>
      <c r="FG1211" s="34"/>
      <c r="FH1211" s="34"/>
      <c r="FI1211" s="34"/>
      <c r="FJ1211" s="34"/>
      <c r="FK1211" s="34"/>
      <c r="FL1211" s="34"/>
      <c r="FM1211" s="34"/>
      <c r="FN1211" s="34"/>
      <c r="FO1211" s="34"/>
      <c r="FP1211" s="34"/>
      <c r="FQ1211" s="34"/>
      <c r="FR1211" s="34"/>
      <c r="FS1211" s="34"/>
      <c r="FT1211" s="34"/>
      <c r="FU1211" s="34"/>
      <c r="FV1211" s="34"/>
      <c r="FW1211" s="34"/>
      <c r="FX1211" s="34"/>
      <c r="FY1211" s="34"/>
      <c r="FZ1211" s="34"/>
      <c r="GA1211" s="34"/>
      <c r="GB1211" s="34"/>
      <c r="GC1211" s="34"/>
      <c r="GD1211" s="34"/>
      <c r="GE1211" s="34"/>
      <c r="GF1211" s="34"/>
      <c r="GG1211" s="34"/>
      <c r="GH1211" s="34"/>
      <c r="GI1211" s="34"/>
      <c r="GJ1211" s="34"/>
      <c r="GK1211" s="34"/>
      <c r="GL1211" s="34"/>
      <c r="GM1211" s="34"/>
      <c r="GN1211" s="34"/>
      <c r="GO1211" s="34"/>
      <c r="GP1211" s="34"/>
      <c r="GQ1211" s="34"/>
      <c r="GR1211" s="34"/>
      <c r="GS1211" s="34"/>
      <c r="GT1211" s="34"/>
      <c r="GU1211" s="34"/>
      <c r="GV1211" s="34"/>
      <c r="GW1211" s="34"/>
      <c r="GX1211" s="34"/>
      <c r="GY1211" s="34"/>
      <c r="GZ1211" s="34"/>
      <c r="HA1211" s="34"/>
      <c r="HB1211" s="34"/>
      <c r="HC1211" s="34"/>
      <c r="HD1211" s="34"/>
      <c r="HE1211" s="34"/>
      <c r="HF1211" s="34"/>
      <c r="HG1211" s="34"/>
      <c r="HH1211" s="34"/>
      <c r="HI1211" s="34"/>
      <c r="HJ1211" s="34"/>
      <c r="HK1211" s="34"/>
      <c r="HL1211" s="34"/>
      <c r="HM1211" s="34"/>
      <c r="HN1211" s="34"/>
      <c r="HO1211" s="34"/>
      <c r="HP1211" s="34"/>
      <c r="HQ1211" s="34"/>
      <c r="HR1211" s="34"/>
      <c r="HS1211" s="34"/>
      <c r="HT1211" s="34"/>
      <c r="HU1211" s="34"/>
      <c r="HV1211" s="34"/>
      <c r="HW1211" s="34"/>
      <c r="HX1211" s="34"/>
      <c r="HY1211" s="34"/>
      <c r="HZ1211" s="34"/>
      <c r="IA1211" s="34"/>
      <c r="IB1211" s="34"/>
      <c r="IC1211" s="34"/>
      <c r="ID1211" s="34"/>
      <c r="IE1211" s="34"/>
      <c r="IF1211" s="34"/>
      <c r="IG1211" s="34"/>
      <c r="IH1211" s="34"/>
      <c r="II1211" s="34"/>
      <c r="IJ1211" s="34"/>
      <c r="IK1211" s="34"/>
      <c r="IL1211" s="34"/>
      <c r="IM1211" s="34"/>
      <c r="IN1211" s="34"/>
    </row>
    <row r="1212" spans="1:248" s="35" customFormat="1" ht="15">
      <c r="A1212" s="30"/>
      <c r="B1212" s="30"/>
      <c r="C1212" s="30"/>
      <c r="D1212" s="30"/>
      <c r="E1212" s="32"/>
      <c r="F1212" s="30"/>
      <c r="G1212" s="33"/>
      <c r="H1212" s="33"/>
      <c r="I1212" s="33"/>
      <c r="J1212" s="33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  <c r="BC1212" s="34"/>
      <c r="BD1212" s="34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4"/>
      <c r="BQ1212" s="34"/>
      <c r="BR1212" s="34"/>
      <c r="BS1212" s="34"/>
      <c r="BT1212" s="34"/>
      <c r="BU1212" s="34"/>
      <c r="BV1212" s="34"/>
      <c r="BW1212" s="34"/>
      <c r="BX1212" s="34"/>
      <c r="BY1212" s="34"/>
      <c r="BZ1212" s="34"/>
      <c r="CA1212" s="34"/>
      <c r="CB1212" s="34"/>
      <c r="CC1212" s="34"/>
      <c r="CD1212" s="34"/>
      <c r="CE1212" s="34"/>
      <c r="CF1212" s="34"/>
      <c r="CG1212" s="34"/>
      <c r="CH1212" s="34"/>
      <c r="CI1212" s="34"/>
      <c r="CJ1212" s="34"/>
      <c r="CK1212" s="34"/>
      <c r="CL1212" s="34"/>
      <c r="CM1212" s="34"/>
      <c r="CN1212" s="34"/>
      <c r="CO1212" s="34"/>
      <c r="CP1212" s="34"/>
      <c r="CQ1212" s="34"/>
      <c r="CR1212" s="34"/>
      <c r="CS1212" s="34"/>
      <c r="CT1212" s="34"/>
      <c r="CU1212" s="34"/>
      <c r="CV1212" s="34"/>
      <c r="CW1212" s="34"/>
      <c r="CX1212" s="34"/>
      <c r="CY1212" s="34"/>
      <c r="CZ1212" s="34"/>
      <c r="DA1212" s="34"/>
      <c r="DB1212" s="34"/>
      <c r="DC1212" s="34"/>
      <c r="DD1212" s="34"/>
      <c r="DE1212" s="34"/>
      <c r="DF1212" s="34"/>
      <c r="DG1212" s="34"/>
      <c r="DH1212" s="34"/>
      <c r="DI1212" s="34"/>
      <c r="DJ1212" s="34"/>
      <c r="DK1212" s="34"/>
      <c r="DL1212" s="34"/>
      <c r="DM1212" s="34"/>
      <c r="DN1212" s="34"/>
      <c r="DO1212" s="34"/>
      <c r="DP1212" s="34"/>
      <c r="DQ1212" s="34"/>
      <c r="DR1212" s="34"/>
      <c r="DS1212" s="34"/>
      <c r="DT1212" s="34"/>
      <c r="DU1212" s="34"/>
      <c r="DV1212" s="34"/>
      <c r="DW1212" s="34"/>
      <c r="DX1212" s="34"/>
      <c r="DY1212" s="34"/>
      <c r="DZ1212" s="34"/>
      <c r="EA1212" s="34"/>
      <c r="EB1212" s="34"/>
      <c r="EC1212" s="34"/>
      <c r="ED1212" s="34"/>
      <c r="EE1212" s="34"/>
      <c r="EF1212" s="34"/>
      <c r="EG1212" s="34"/>
      <c r="EH1212" s="34"/>
      <c r="EI1212" s="34"/>
      <c r="EJ1212" s="34"/>
      <c r="EK1212" s="34"/>
      <c r="EL1212" s="34"/>
      <c r="EM1212" s="34"/>
      <c r="EN1212" s="34"/>
      <c r="EO1212" s="34"/>
      <c r="EP1212" s="34"/>
      <c r="EQ1212" s="34"/>
      <c r="ER1212" s="34"/>
      <c r="ES1212" s="34"/>
      <c r="ET1212" s="34"/>
      <c r="EU1212" s="34"/>
      <c r="EV1212" s="34"/>
      <c r="EW1212" s="34"/>
      <c r="EX1212" s="34"/>
      <c r="EY1212" s="34"/>
      <c r="EZ1212" s="34"/>
      <c r="FA1212" s="34"/>
      <c r="FB1212" s="34"/>
      <c r="FC1212" s="34"/>
      <c r="FD1212" s="34"/>
      <c r="FE1212" s="34"/>
      <c r="FF1212" s="34"/>
      <c r="FG1212" s="34"/>
      <c r="FH1212" s="34"/>
      <c r="FI1212" s="34"/>
      <c r="FJ1212" s="34"/>
      <c r="FK1212" s="34"/>
      <c r="FL1212" s="34"/>
      <c r="FM1212" s="34"/>
      <c r="FN1212" s="34"/>
      <c r="FO1212" s="34"/>
      <c r="FP1212" s="34"/>
      <c r="FQ1212" s="34"/>
      <c r="FR1212" s="34"/>
      <c r="FS1212" s="34"/>
      <c r="FT1212" s="34"/>
      <c r="FU1212" s="34"/>
      <c r="FV1212" s="34"/>
      <c r="FW1212" s="34"/>
      <c r="FX1212" s="34"/>
      <c r="FY1212" s="34"/>
      <c r="FZ1212" s="34"/>
      <c r="GA1212" s="34"/>
      <c r="GB1212" s="34"/>
      <c r="GC1212" s="34"/>
      <c r="GD1212" s="34"/>
      <c r="GE1212" s="34"/>
      <c r="GF1212" s="34"/>
      <c r="GG1212" s="34"/>
      <c r="GH1212" s="34"/>
      <c r="GI1212" s="34"/>
      <c r="GJ1212" s="34"/>
      <c r="GK1212" s="34"/>
      <c r="GL1212" s="34"/>
      <c r="GM1212" s="34"/>
      <c r="GN1212" s="34"/>
      <c r="GO1212" s="34"/>
      <c r="GP1212" s="34"/>
      <c r="GQ1212" s="34"/>
      <c r="GR1212" s="34"/>
      <c r="GS1212" s="34"/>
      <c r="GT1212" s="34"/>
      <c r="GU1212" s="34"/>
      <c r="GV1212" s="34"/>
      <c r="GW1212" s="34"/>
      <c r="GX1212" s="34"/>
      <c r="GY1212" s="34"/>
      <c r="GZ1212" s="34"/>
      <c r="HA1212" s="34"/>
      <c r="HB1212" s="34"/>
      <c r="HC1212" s="34"/>
      <c r="HD1212" s="34"/>
      <c r="HE1212" s="34"/>
      <c r="HF1212" s="34"/>
      <c r="HG1212" s="34"/>
      <c r="HH1212" s="34"/>
      <c r="HI1212" s="34"/>
      <c r="HJ1212" s="34"/>
      <c r="HK1212" s="34"/>
      <c r="HL1212" s="34"/>
      <c r="HM1212" s="34"/>
      <c r="HN1212" s="34"/>
      <c r="HO1212" s="34"/>
      <c r="HP1212" s="34"/>
      <c r="HQ1212" s="34"/>
      <c r="HR1212" s="34"/>
      <c r="HS1212" s="34"/>
      <c r="HT1212" s="34"/>
      <c r="HU1212" s="34"/>
      <c r="HV1212" s="34"/>
      <c r="HW1212" s="34"/>
      <c r="HX1212" s="34"/>
      <c r="HY1212" s="34"/>
      <c r="HZ1212" s="34"/>
      <c r="IA1212" s="34"/>
      <c r="IB1212" s="34"/>
      <c r="IC1212" s="34"/>
      <c r="ID1212" s="34"/>
      <c r="IE1212" s="34"/>
      <c r="IF1212" s="34"/>
      <c r="IG1212" s="34"/>
      <c r="IH1212" s="34"/>
      <c r="II1212" s="34"/>
      <c r="IJ1212" s="34"/>
      <c r="IK1212" s="34"/>
      <c r="IL1212" s="34"/>
      <c r="IM1212" s="34"/>
      <c r="IN1212" s="34"/>
    </row>
    <row r="1213" spans="1:248" s="35" customFormat="1" ht="15">
      <c r="A1213" s="30"/>
      <c r="B1213" s="30"/>
      <c r="C1213" s="30"/>
      <c r="D1213" s="30"/>
      <c r="E1213" s="32" t="s">
        <v>32</v>
      </c>
      <c r="F1213" s="30"/>
      <c r="G1213" s="33"/>
      <c r="H1213" s="33"/>
      <c r="I1213" s="33">
        <v>2000000</v>
      </c>
      <c r="J1213" s="33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  <c r="BC1213" s="34"/>
      <c r="BD1213" s="34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4"/>
      <c r="BQ1213" s="34"/>
      <c r="BR1213" s="34"/>
      <c r="BS1213" s="34"/>
      <c r="BT1213" s="34"/>
      <c r="BU1213" s="34"/>
      <c r="BV1213" s="34"/>
      <c r="BW1213" s="34"/>
      <c r="BX1213" s="34"/>
      <c r="BY1213" s="34"/>
      <c r="BZ1213" s="34"/>
      <c r="CA1213" s="34"/>
      <c r="CB1213" s="34"/>
      <c r="CC1213" s="34"/>
      <c r="CD1213" s="34"/>
      <c r="CE1213" s="34"/>
      <c r="CF1213" s="34"/>
      <c r="CG1213" s="34"/>
      <c r="CH1213" s="34"/>
      <c r="CI1213" s="34"/>
      <c r="CJ1213" s="34"/>
      <c r="CK1213" s="34"/>
      <c r="CL1213" s="34"/>
      <c r="CM1213" s="34"/>
      <c r="CN1213" s="34"/>
      <c r="CO1213" s="34"/>
      <c r="CP1213" s="34"/>
      <c r="CQ1213" s="34"/>
      <c r="CR1213" s="34"/>
      <c r="CS1213" s="34"/>
      <c r="CT1213" s="34"/>
      <c r="CU1213" s="34"/>
      <c r="CV1213" s="34"/>
      <c r="CW1213" s="34"/>
      <c r="CX1213" s="34"/>
      <c r="CY1213" s="34"/>
      <c r="CZ1213" s="34"/>
      <c r="DA1213" s="34"/>
      <c r="DB1213" s="34"/>
      <c r="DC1213" s="34"/>
      <c r="DD1213" s="34"/>
      <c r="DE1213" s="34"/>
      <c r="DF1213" s="34"/>
      <c r="DG1213" s="34"/>
      <c r="DH1213" s="34"/>
      <c r="DI1213" s="34"/>
      <c r="DJ1213" s="34"/>
      <c r="DK1213" s="34"/>
      <c r="DL1213" s="34"/>
      <c r="DM1213" s="34"/>
      <c r="DN1213" s="34"/>
      <c r="DO1213" s="34"/>
      <c r="DP1213" s="34"/>
      <c r="DQ1213" s="34"/>
      <c r="DR1213" s="34"/>
      <c r="DS1213" s="34"/>
      <c r="DT1213" s="34"/>
      <c r="DU1213" s="34"/>
      <c r="DV1213" s="34"/>
      <c r="DW1213" s="34"/>
      <c r="DX1213" s="34"/>
      <c r="DY1213" s="34"/>
      <c r="DZ1213" s="34"/>
      <c r="EA1213" s="34"/>
      <c r="EB1213" s="34"/>
      <c r="EC1213" s="34"/>
      <c r="ED1213" s="34"/>
      <c r="EE1213" s="34"/>
      <c r="EF1213" s="34"/>
      <c r="EG1213" s="34"/>
      <c r="EH1213" s="34"/>
      <c r="EI1213" s="34"/>
      <c r="EJ1213" s="34"/>
      <c r="EK1213" s="34"/>
      <c r="EL1213" s="34"/>
      <c r="EM1213" s="34"/>
      <c r="EN1213" s="34"/>
      <c r="EO1213" s="34"/>
      <c r="EP1213" s="34"/>
      <c r="EQ1213" s="34"/>
      <c r="ER1213" s="34"/>
      <c r="ES1213" s="34"/>
      <c r="ET1213" s="34"/>
      <c r="EU1213" s="34"/>
      <c r="EV1213" s="34"/>
      <c r="EW1213" s="34"/>
      <c r="EX1213" s="34"/>
      <c r="EY1213" s="34"/>
      <c r="EZ1213" s="34"/>
      <c r="FA1213" s="34"/>
      <c r="FB1213" s="34"/>
      <c r="FC1213" s="34"/>
      <c r="FD1213" s="34"/>
      <c r="FE1213" s="34"/>
      <c r="FF1213" s="34"/>
      <c r="FG1213" s="34"/>
      <c r="FH1213" s="34"/>
      <c r="FI1213" s="34"/>
      <c r="FJ1213" s="34"/>
      <c r="FK1213" s="34"/>
      <c r="FL1213" s="34"/>
      <c r="FM1213" s="34"/>
      <c r="FN1213" s="34"/>
      <c r="FO1213" s="34"/>
      <c r="FP1213" s="34"/>
      <c r="FQ1213" s="34"/>
      <c r="FR1213" s="34"/>
      <c r="FS1213" s="34"/>
      <c r="FT1213" s="34"/>
      <c r="FU1213" s="34"/>
      <c r="FV1213" s="34"/>
      <c r="FW1213" s="34"/>
      <c r="FX1213" s="34"/>
      <c r="FY1213" s="34"/>
      <c r="FZ1213" s="34"/>
      <c r="GA1213" s="34"/>
      <c r="GB1213" s="34"/>
      <c r="GC1213" s="34"/>
      <c r="GD1213" s="34"/>
      <c r="GE1213" s="34"/>
      <c r="GF1213" s="34"/>
      <c r="GG1213" s="34"/>
      <c r="GH1213" s="34"/>
      <c r="GI1213" s="34"/>
      <c r="GJ1213" s="34"/>
      <c r="GK1213" s="34"/>
      <c r="GL1213" s="34"/>
      <c r="GM1213" s="34"/>
      <c r="GN1213" s="34"/>
      <c r="GO1213" s="34"/>
      <c r="GP1213" s="34"/>
      <c r="GQ1213" s="34"/>
      <c r="GR1213" s="34"/>
      <c r="GS1213" s="34"/>
      <c r="GT1213" s="34"/>
      <c r="GU1213" s="34"/>
      <c r="GV1213" s="34"/>
      <c r="GW1213" s="34"/>
      <c r="GX1213" s="34"/>
      <c r="GY1213" s="34"/>
      <c r="GZ1213" s="34"/>
      <c r="HA1213" s="34"/>
      <c r="HB1213" s="34"/>
      <c r="HC1213" s="34"/>
      <c r="HD1213" s="34"/>
      <c r="HE1213" s="34"/>
      <c r="HF1213" s="34"/>
      <c r="HG1213" s="34"/>
      <c r="HH1213" s="34"/>
      <c r="HI1213" s="34"/>
      <c r="HJ1213" s="34"/>
      <c r="HK1213" s="34"/>
      <c r="HL1213" s="34"/>
      <c r="HM1213" s="34"/>
      <c r="HN1213" s="34"/>
      <c r="HO1213" s="34"/>
      <c r="HP1213" s="34"/>
      <c r="HQ1213" s="34"/>
      <c r="HR1213" s="34"/>
      <c r="HS1213" s="34"/>
      <c r="HT1213" s="34"/>
      <c r="HU1213" s="34"/>
      <c r="HV1213" s="34"/>
      <c r="HW1213" s="34"/>
      <c r="HX1213" s="34"/>
      <c r="HY1213" s="34"/>
      <c r="HZ1213" s="34"/>
      <c r="IA1213" s="34"/>
      <c r="IB1213" s="34"/>
      <c r="IC1213" s="34"/>
      <c r="ID1213" s="34"/>
      <c r="IE1213" s="34"/>
      <c r="IF1213" s="34"/>
      <c r="IG1213" s="34"/>
      <c r="IH1213" s="34"/>
      <c r="II1213" s="34"/>
      <c r="IJ1213" s="34"/>
      <c r="IK1213" s="34"/>
      <c r="IL1213" s="34"/>
      <c r="IM1213" s="34"/>
      <c r="IN1213" s="34"/>
    </row>
    <row r="1214" spans="1:248" s="35" customFormat="1" ht="15">
      <c r="A1214" s="30"/>
      <c r="B1214" s="30"/>
      <c r="C1214" s="30"/>
      <c r="D1214" s="30"/>
      <c r="E1214" s="32"/>
      <c r="F1214" s="30"/>
      <c r="G1214" s="33"/>
      <c r="H1214" s="33"/>
      <c r="I1214" s="33"/>
      <c r="J1214" s="33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  <c r="BC1214" s="34"/>
      <c r="BD1214" s="34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4"/>
      <c r="BQ1214" s="34"/>
      <c r="BR1214" s="34"/>
      <c r="BS1214" s="34"/>
      <c r="BT1214" s="34"/>
      <c r="BU1214" s="34"/>
      <c r="BV1214" s="34"/>
      <c r="BW1214" s="34"/>
      <c r="BX1214" s="34"/>
      <c r="BY1214" s="34"/>
      <c r="BZ1214" s="34"/>
      <c r="CA1214" s="34"/>
      <c r="CB1214" s="34"/>
      <c r="CC1214" s="34"/>
      <c r="CD1214" s="34"/>
      <c r="CE1214" s="34"/>
      <c r="CF1214" s="34"/>
      <c r="CG1214" s="34"/>
      <c r="CH1214" s="34"/>
      <c r="CI1214" s="34"/>
      <c r="CJ1214" s="34"/>
      <c r="CK1214" s="34"/>
      <c r="CL1214" s="34"/>
      <c r="CM1214" s="34"/>
      <c r="CN1214" s="34"/>
      <c r="CO1214" s="34"/>
      <c r="CP1214" s="34"/>
      <c r="CQ1214" s="34"/>
      <c r="CR1214" s="34"/>
      <c r="CS1214" s="34"/>
      <c r="CT1214" s="34"/>
      <c r="CU1214" s="34"/>
      <c r="CV1214" s="34"/>
      <c r="CW1214" s="34"/>
      <c r="CX1214" s="34"/>
      <c r="CY1214" s="34"/>
      <c r="CZ1214" s="34"/>
      <c r="DA1214" s="34"/>
      <c r="DB1214" s="34"/>
      <c r="DC1214" s="34"/>
      <c r="DD1214" s="34"/>
      <c r="DE1214" s="34"/>
      <c r="DF1214" s="34"/>
      <c r="DG1214" s="34"/>
      <c r="DH1214" s="34"/>
      <c r="DI1214" s="34"/>
      <c r="DJ1214" s="34"/>
      <c r="DK1214" s="34"/>
      <c r="DL1214" s="34"/>
      <c r="DM1214" s="34"/>
      <c r="DN1214" s="34"/>
      <c r="DO1214" s="34"/>
      <c r="DP1214" s="34"/>
      <c r="DQ1214" s="34"/>
      <c r="DR1214" s="34"/>
      <c r="DS1214" s="34"/>
      <c r="DT1214" s="34"/>
      <c r="DU1214" s="34"/>
      <c r="DV1214" s="34"/>
      <c r="DW1214" s="34"/>
      <c r="DX1214" s="34"/>
      <c r="DY1214" s="34"/>
      <c r="DZ1214" s="34"/>
      <c r="EA1214" s="34"/>
      <c r="EB1214" s="34"/>
      <c r="EC1214" s="34"/>
      <c r="ED1214" s="34"/>
      <c r="EE1214" s="34"/>
      <c r="EF1214" s="34"/>
      <c r="EG1214" s="34"/>
      <c r="EH1214" s="34"/>
      <c r="EI1214" s="34"/>
      <c r="EJ1214" s="34"/>
      <c r="EK1214" s="34"/>
      <c r="EL1214" s="34"/>
      <c r="EM1214" s="34"/>
      <c r="EN1214" s="34"/>
      <c r="EO1214" s="34"/>
      <c r="EP1214" s="34"/>
      <c r="EQ1214" s="34"/>
      <c r="ER1214" s="34"/>
      <c r="ES1214" s="34"/>
      <c r="ET1214" s="34"/>
      <c r="EU1214" s="34"/>
      <c r="EV1214" s="34"/>
      <c r="EW1214" s="34"/>
      <c r="EX1214" s="34"/>
      <c r="EY1214" s="34"/>
      <c r="EZ1214" s="34"/>
      <c r="FA1214" s="34"/>
      <c r="FB1214" s="34"/>
      <c r="FC1214" s="34"/>
      <c r="FD1214" s="34"/>
      <c r="FE1214" s="34"/>
      <c r="FF1214" s="34"/>
      <c r="FG1214" s="34"/>
      <c r="FH1214" s="34"/>
      <c r="FI1214" s="34"/>
      <c r="FJ1214" s="34"/>
      <c r="FK1214" s="34"/>
      <c r="FL1214" s="34"/>
      <c r="FM1214" s="34"/>
      <c r="FN1214" s="34"/>
      <c r="FO1214" s="34"/>
      <c r="FP1214" s="34"/>
      <c r="FQ1214" s="34"/>
      <c r="FR1214" s="34"/>
      <c r="FS1214" s="34"/>
      <c r="FT1214" s="34"/>
      <c r="FU1214" s="34"/>
      <c r="FV1214" s="34"/>
      <c r="FW1214" s="34"/>
      <c r="FX1214" s="34"/>
      <c r="FY1214" s="34"/>
      <c r="FZ1214" s="34"/>
      <c r="GA1214" s="34"/>
      <c r="GB1214" s="34"/>
      <c r="GC1214" s="34"/>
      <c r="GD1214" s="34"/>
      <c r="GE1214" s="34"/>
      <c r="GF1214" s="34"/>
      <c r="GG1214" s="34"/>
      <c r="GH1214" s="34"/>
      <c r="GI1214" s="34"/>
      <c r="GJ1214" s="34"/>
      <c r="GK1214" s="34"/>
      <c r="GL1214" s="34"/>
      <c r="GM1214" s="34"/>
      <c r="GN1214" s="34"/>
      <c r="GO1214" s="34"/>
      <c r="GP1214" s="34"/>
      <c r="GQ1214" s="34"/>
      <c r="GR1214" s="34"/>
      <c r="GS1214" s="34"/>
      <c r="GT1214" s="34"/>
      <c r="GU1214" s="34"/>
      <c r="GV1214" s="34"/>
      <c r="GW1214" s="34"/>
      <c r="GX1214" s="34"/>
      <c r="GY1214" s="34"/>
      <c r="GZ1214" s="34"/>
      <c r="HA1214" s="34"/>
      <c r="HB1214" s="34"/>
      <c r="HC1214" s="34"/>
      <c r="HD1214" s="34"/>
      <c r="HE1214" s="34"/>
      <c r="HF1214" s="34"/>
      <c r="HG1214" s="34"/>
      <c r="HH1214" s="34"/>
      <c r="HI1214" s="34"/>
      <c r="HJ1214" s="34"/>
      <c r="HK1214" s="34"/>
      <c r="HL1214" s="34"/>
      <c r="HM1214" s="34"/>
      <c r="HN1214" s="34"/>
      <c r="HO1214" s="34"/>
      <c r="HP1214" s="34"/>
      <c r="HQ1214" s="34"/>
      <c r="HR1214" s="34"/>
      <c r="HS1214" s="34"/>
      <c r="HT1214" s="34"/>
      <c r="HU1214" s="34"/>
      <c r="HV1214" s="34"/>
      <c r="HW1214" s="34"/>
      <c r="HX1214" s="34"/>
      <c r="HY1214" s="34"/>
      <c r="HZ1214" s="34"/>
      <c r="IA1214" s="34"/>
      <c r="IB1214" s="34"/>
      <c r="IC1214" s="34"/>
      <c r="ID1214" s="34"/>
      <c r="IE1214" s="34"/>
      <c r="IF1214" s="34"/>
      <c r="IG1214" s="34"/>
      <c r="IH1214" s="34"/>
      <c r="II1214" s="34"/>
      <c r="IJ1214" s="34"/>
      <c r="IK1214" s="34"/>
      <c r="IL1214" s="34"/>
      <c r="IM1214" s="34"/>
      <c r="IN1214" s="34"/>
    </row>
    <row r="1215" spans="1:248" s="29" customFormat="1" ht="30">
      <c r="A1215" s="24">
        <v>4800000</v>
      </c>
      <c r="B1215" s="24"/>
      <c r="C1215" s="24"/>
      <c r="D1215" s="37" t="s">
        <v>471</v>
      </c>
      <c r="E1215" s="26"/>
      <c r="F1215" s="24"/>
      <c r="G1215" s="27"/>
      <c r="H1215" s="27"/>
      <c r="I1215" s="27">
        <v>87622900</v>
      </c>
      <c r="J1215" s="27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  <c r="BR1215" s="28"/>
      <c r="BS1215" s="28"/>
      <c r="BT1215" s="28"/>
      <c r="BU1215" s="28"/>
      <c r="BV1215" s="28"/>
      <c r="BW1215" s="28"/>
      <c r="BX1215" s="28"/>
      <c r="BY1215" s="28"/>
      <c r="BZ1215" s="28"/>
      <c r="CA1215" s="28"/>
      <c r="CB1215" s="28"/>
      <c r="CC1215" s="28"/>
      <c r="CD1215" s="28"/>
      <c r="CE1215" s="28"/>
      <c r="CF1215" s="28"/>
      <c r="CG1215" s="28"/>
      <c r="CH1215" s="28"/>
      <c r="CI1215" s="28"/>
      <c r="CJ1215" s="28"/>
      <c r="CK1215" s="28"/>
      <c r="CL1215" s="28"/>
      <c r="CM1215" s="28"/>
      <c r="CN1215" s="28"/>
      <c r="CO1215" s="28"/>
      <c r="CP1215" s="28"/>
      <c r="CQ1215" s="28"/>
      <c r="CR1215" s="28"/>
      <c r="CS1215" s="28"/>
      <c r="CT1215" s="28"/>
      <c r="CU1215" s="28"/>
      <c r="CV1215" s="28"/>
      <c r="CW1215" s="28"/>
      <c r="CX1215" s="28"/>
      <c r="CY1215" s="28"/>
      <c r="CZ1215" s="28"/>
      <c r="DA1215" s="28"/>
      <c r="DB1215" s="28"/>
      <c r="DC1215" s="28"/>
      <c r="DD1215" s="28"/>
      <c r="DE1215" s="28"/>
      <c r="DF1215" s="28"/>
      <c r="DG1215" s="28"/>
      <c r="DH1215" s="28"/>
      <c r="DI1215" s="28"/>
      <c r="DJ1215" s="28"/>
      <c r="DK1215" s="28"/>
      <c r="DL1215" s="28"/>
      <c r="DM1215" s="28"/>
      <c r="DN1215" s="28"/>
      <c r="DO1215" s="28"/>
      <c r="DP1215" s="28"/>
      <c r="DQ1215" s="28"/>
      <c r="DR1215" s="28"/>
      <c r="DS1215" s="28"/>
      <c r="DT1215" s="28"/>
      <c r="DU1215" s="28"/>
      <c r="DV1215" s="28"/>
      <c r="DW1215" s="28"/>
      <c r="DX1215" s="28"/>
      <c r="DY1215" s="28"/>
      <c r="DZ1215" s="28"/>
      <c r="EA1215" s="28"/>
      <c r="EB1215" s="28"/>
      <c r="EC1215" s="28"/>
      <c r="ED1215" s="28"/>
      <c r="EE1215" s="28"/>
      <c r="EF1215" s="28"/>
      <c r="EG1215" s="28"/>
      <c r="EH1215" s="28"/>
      <c r="EI1215" s="28"/>
      <c r="EJ1215" s="28"/>
      <c r="EK1215" s="28"/>
      <c r="EL1215" s="28"/>
      <c r="EM1215" s="28"/>
      <c r="EN1215" s="28"/>
      <c r="EO1215" s="28"/>
      <c r="EP1215" s="28"/>
      <c r="EQ1215" s="28"/>
      <c r="ER1215" s="28"/>
      <c r="ES1215" s="28"/>
      <c r="ET1215" s="28"/>
      <c r="EU1215" s="28"/>
      <c r="EV1215" s="28"/>
      <c r="EW1215" s="28"/>
      <c r="EX1215" s="28"/>
      <c r="EY1215" s="28"/>
      <c r="EZ1215" s="28"/>
      <c r="FA1215" s="28"/>
      <c r="FB1215" s="28"/>
      <c r="FC1215" s="28"/>
      <c r="FD1215" s="28"/>
      <c r="FE1215" s="28"/>
      <c r="FF1215" s="28"/>
      <c r="FG1215" s="28"/>
      <c r="FH1215" s="28"/>
      <c r="FI1215" s="28"/>
      <c r="FJ1215" s="28"/>
      <c r="FK1215" s="28"/>
      <c r="FL1215" s="28"/>
      <c r="FM1215" s="28"/>
      <c r="FN1215" s="28"/>
      <c r="FO1215" s="28"/>
      <c r="FP1215" s="28"/>
      <c r="FQ1215" s="28"/>
      <c r="FR1215" s="28"/>
      <c r="FS1215" s="28"/>
      <c r="FT1215" s="28"/>
      <c r="FU1215" s="28"/>
      <c r="FV1215" s="28"/>
      <c r="FW1215" s="28"/>
      <c r="FX1215" s="28"/>
      <c r="FY1215" s="28"/>
      <c r="FZ1215" s="28"/>
      <c r="GA1215" s="28"/>
      <c r="GB1215" s="28"/>
      <c r="GC1215" s="28"/>
      <c r="GD1215" s="28"/>
      <c r="GE1215" s="28"/>
      <c r="GF1215" s="28"/>
      <c r="GG1215" s="28"/>
      <c r="GH1215" s="28"/>
      <c r="GI1215" s="28"/>
      <c r="GJ1215" s="28"/>
      <c r="GK1215" s="28"/>
      <c r="GL1215" s="28"/>
      <c r="GM1215" s="28"/>
      <c r="GN1215" s="28"/>
      <c r="GO1215" s="28"/>
      <c r="GP1215" s="28"/>
      <c r="GQ1215" s="28"/>
      <c r="GR1215" s="28"/>
      <c r="GS1215" s="28"/>
      <c r="GT1215" s="28"/>
      <c r="GU1215" s="28"/>
      <c r="GV1215" s="28"/>
      <c r="GW1215" s="28"/>
      <c r="GX1215" s="28"/>
      <c r="GY1215" s="28"/>
      <c r="GZ1215" s="28"/>
      <c r="HA1215" s="28"/>
      <c r="HB1215" s="28"/>
      <c r="HC1215" s="28"/>
      <c r="HD1215" s="28"/>
      <c r="HE1215" s="28"/>
      <c r="HF1215" s="28"/>
      <c r="HG1215" s="28"/>
      <c r="HH1215" s="28"/>
      <c r="HI1215" s="28"/>
      <c r="HJ1215" s="28"/>
      <c r="HK1215" s="28"/>
      <c r="HL1215" s="28"/>
      <c r="HM1215" s="28"/>
      <c r="HN1215" s="28"/>
      <c r="HO1215" s="28"/>
      <c r="HP1215" s="28"/>
      <c r="HQ1215" s="28"/>
      <c r="HR1215" s="28"/>
      <c r="HS1215" s="28"/>
      <c r="HT1215" s="28"/>
      <c r="HU1215" s="28"/>
      <c r="HV1215" s="28"/>
      <c r="HW1215" s="28"/>
      <c r="HX1215" s="28"/>
      <c r="HY1215" s="28"/>
      <c r="HZ1215" s="28"/>
      <c r="IA1215" s="28"/>
      <c r="IB1215" s="28"/>
      <c r="IC1215" s="28"/>
      <c r="ID1215" s="28"/>
      <c r="IE1215" s="28"/>
      <c r="IF1215" s="28"/>
      <c r="IG1215" s="28"/>
      <c r="IH1215" s="28"/>
      <c r="II1215" s="28"/>
      <c r="IJ1215" s="28"/>
      <c r="IK1215" s="28"/>
      <c r="IL1215" s="28"/>
      <c r="IM1215" s="28"/>
      <c r="IN1215" s="28"/>
    </row>
    <row r="1216" spans="1:248" s="29" customFormat="1" ht="15">
      <c r="A1216" s="24"/>
      <c r="B1216" s="24"/>
      <c r="C1216" s="24"/>
      <c r="D1216" s="37"/>
      <c r="E1216" s="26"/>
      <c r="F1216" s="24"/>
      <c r="G1216" s="27"/>
      <c r="H1216" s="27"/>
      <c r="I1216" s="27"/>
      <c r="J1216" s="27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  <c r="BR1216" s="28"/>
      <c r="BS1216" s="28"/>
      <c r="BT1216" s="28"/>
      <c r="BU1216" s="28"/>
      <c r="BV1216" s="28"/>
      <c r="BW1216" s="28"/>
      <c r="BX1216" s="28"/>
      <c r="BY1216" s="28"/>
      <c r="BZ1216" s="28"/>
      <c r="CA1216" s="28"/>
      <c r="CB1216" s="28"/>
      <c r="CC1216" s="28"/>
      <c r="CD1216" s="28"/>
      <c r="CE1216" s="28"/>
      <c r="CF1216" s="28"/>
      <c r="CG1216" s="28"/>
      <c r="CH1216" s="28"/>
      <c r="CI1216" s="28"/>
      <c r="CJ1216" s="28"/>
      <c r="CK1216" s="28"/>
      <c r="CL1216" s="28"/>
      <c r="CM1216" s="28"/>
      <c r="CN1216" s="28"/>
      <c r="CO1216" s="28"/>
      <c r="CP1216" s="28"/>
      <c r="CQ1216" s="28"/>
      <c r="CR1216" s="28"/>
      <c r="CS1216" s="28"/>
      <c r="CT1216" s="28"/>
      <c r="CU1216" s="28"/>
      <c r="CV1216" s="28"/>
      <c r="CW1216" s="28"/>
      <c r="CX1216" s="28"/>
      <c r="CY1216" s="28"/>
      <c r="CZ1216" s="28"/>
      <c r="DA1216" s="28"/>
      <c r="DB1216" s="28"/>
      <c r="DC1216" s="28"/>
      <c r="DD1216" s="28"/>
      <c r="DE1216" s="28"/>
      <c r="DF1216" s="28"/>
      <c r="DG1216" s="28"/>
      <c r="DH1216" s="28"/>
      <c r="DI1216" s="28"/>
      <c r="DJ1216" s="28"/>
      <c r="DK1216" s="28"/>
      <c r="DL1216" s="28"/>
      <c r="DM1216" s="28"/>
      <c r="DN1216" s="28"/>
      <c r="DO1216" s="28"/>
      <c r="DP1216" s="28"/>
      <c r="DQ1216" s="28"/>
      <c r="DR1216" s="28"/>
      <c r="DS1216" s="28"/>
      <c r="DT1216" s="28"/>
      <c r="DU1216" s="28"/>
      <c r="DV1216" s="28"/>
      <c r="DW1216" s="28"/>
      <c r="DX1216" s="28"/>
      <c r="DY1216" s="28"/>
      <c r="DZ1216" s="28"/>
      <c r="EA1216" s="28"/>
      <c r="EB1216" s="28"/>
      <c r="EC1216" s="28"/>
      <c r="ED1216" s="28"/>
      <c r="EE1216" s="28"/>
      <c r="EF1216" s="28"/>
      <c r="EG1216" s="28"/>
      <c r="EH1216" s="28"/>
      <c r="EI1216" s="28"/>
      <c r="EJ1216" s="28"/>
      <c r="EK1216" s="28"/>
      <c r="EL1216" s="28"/>
      <c r="EM1216" s="28"/>
      <c r="EN1216" s="28"/>
      <c r="EO1216" s="28"/>
      <c r="EP1216" s="28"/>
      <c r="EQ1216" s="28"/>
      <c r="ER1216" s="28"/>
      <c r="ES1216" s="28"/>
      <c r="ET1216" s="28"/>
      <c r="EU1216" s="28"/>
      <c r="EV1216" s="28"/>
      <c r="EW1216" s="28"/>
      <c r="EX1216" s="28"/>
      <c r="EY1216" s="28"/>
      <c r="EZ1216" s="28"/>
      <c r="FA1216" s="28"/>
      <c r="FB1216" s="28"/>
      <c r="FC1216" s="28"/>
      <c r="FD1216" s="28"/>
      <c r="FE1216" s="28"/>
      <c r="FF1216" s="28"/>
      <c r="FG1216" s="28"/>
      <c r="FH1216" s="28"/>
      <c r="FI1216" s="28"/>
      <c r="FJ1216" s="28"/>
      <c r="FK1216" s="28"/>
      <c r="FL1216" s="28"/>
      <c r="FM1216" s="28"/>
      <c r="FN1216" s="28"/>
      <c r="FO1216" s="28"/>
      <c r="FP1216" s="28"/>
      <c r="FQ1216" s="28"/>
      <c r="FR1216" s="28"/>
      <c r="FS1216" s="28"/>
      <c r="FT1216" s="28"/>
      <c r="FU1216" s="28"/>
      <c r="FV1216" s="28"/>
      <c r="FW1216" s="28"/>
      <c r="FX1216" s="28"/>
      <c r="FY1216" s="28"/>
      <c r="FZ1216" s="28"/>
      <c r="GA1216" s="28"/>
      <c r="GB1216" s="28"/>
      <c r="GC1216" s="28"/>
      <c r="GD1216" s="28"/>
      <c r="GE1216" s="28"/>
      <c r="GF1216" s="28"/>
      <c r="GG1216" s="28"/>
      <c r="GH1216" s="28"/>
      <c r="GI1216" s="28"/>
      <c r="GJ1216" s="28"/>
      <c r="GK1216" s="28"/>
      <c r="GL1216" s="28"/>
      <c r="GM1216" s="28"/>
      <c r="GN1216" s="28"/>
      <c r="GO1216" s="28"/>
      <c r="GP1216" s="28"/>
      <c r="GQ1216" s="28"/>
      <c r="GR1216" s="28"/>
      <c r="GS1216" s="28"/>
      <c r="GT1216" s="28"/>
      <c r="GU1216" s="28"/>
      <c r="GV1216" s="28"/>
      <c r="GW1216" s="28"/>
      <c r="GX1216" s="28"/>
      <c r="GY1216" s="28"/>
      <c r="GZ1216" s="28"/>
      <c r="HA1216" s="28"/>
      <c r="HB1216" s="28"/>
      <c r="HC1216" s="28"/>
      <c r="HD1216" s="28"/>
      <c r="HE1216" s="28"/>
      <c r="HF1216" s="28"/>
      <c r="HG1216" s="28"/>
      <c r="HH1216" s="28"/>
      <c r="HI1216" s="28"/>
      <c r="HJ1216" s="28"/>
      <c r="HK1216" s="28"/>
      <c r="HL1216" s="28"/>
      <c r="HM1216" s="28"/>
      <c r="HN1216" s="28"/>
      <c r="HO1216" s="28"/>
      <c r="HP1216" s="28"/>
      <c r="HQ1216" s="28"/>
      <c r="HR1216" s="28"/>
      <c r="HS1216" s="28"/>
      <c r="HT1216" s="28"/>
      <c r="HU1216" s="28"/>
      <c r="HV1216" s="28"/>
      <c r="HW1216" s="28"/>
      <c r="HX1216" s="28"/>
      <c r="HY1216" s="28"/>
      <c r="HZ1216" s="28"/>
      <c r="IA1216" s="28"/>
      <c r="IB1216" s="28"/>
      <c r="IC1216" s="28"/>
      <c r="ID1216" s="28"/>
      <c r="IE1216" s="28"/>
      <c r="IF1216" s="28"/>
      <c r="IG1216" s="28"/>
      <c r="IH1216" s="28"/>
      <c r="II1216" s="28"/>
      <c r="IJ1216" s="28"/>
      <c r="IK1216" s="28"/>
      <c r="IL1216" s="28"/>
      <c r="IM1216" s="28"/>
      <c r="IN1216" s="28"/>
    </row>
    <row r="1217" spans="1:248" s="29" customFormat="1" ht="30">
      <c r="A1217" s="24">
        <v>4810000</v>
      </c>
      <c r="B1217" s="24"/>
      <c r="C1217" s="24"/>
      <c r="D1217" s="37" t="s">
        <v>471</v>
      </c>
      <c r="E1217" s="26"/>
      <c r="F1217" s="24"/>
      <c r="G1217" s="27"/>
      <c r="H1217" s="27"/>
      <c r="I1217" s="27">
        <v>87622900</v>
      </c>
      <c r="J1217" s="27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  <c r="BO1217" s="28"/>
      <c r="BP1217" s="28"/>
      <c r="BQ1217" s="28"/>
      <c r="BR1217" s="28"/>
      <c r="BS1217" s="28"/>
      <c r="BT1217" s="28"/>
      <c r="BU1217" s="28"/>
      <c r="BV1217" s="28"/>
      <c r="BW1217" s="28"/>
      <c r="BX1217" s="28"/>
      <c r="BY1217" s="28"/>
      <c r="BZ1217" s="28"/>
      <c r="CA1217" s="28"/>
      <c r="CB1217" s="28"/>
      <c r="CC1217" s="28"/>
      <c r="CD1217" s="28"/>
      <c r="CE1217" s="28"/>
      <c r="CF1217" s="28"/>
      <c r="CG1217" s="28"/>
      <c r="CH1217" s="28"/>
      <c r="CI1217" s="28"/>
      <c r="CJ1217" s="28"/>
      <c r="CK1217" s="28"/>
      <c r="CL1217" s="28"/>
      <c r="CM1217" s="28"/>
      <c r="CN1217" s="28"/>
      <c r="CO1217" s="28"/>
      <c r="CP1217" s="28"/>
      <c r="CQ1217" s="28"/>
      <c r="CR1217" s="28"/>
      <c r="CS1217" s="28"/>
      <c r="CT1217" s="28"/>
      <c r="CU1217" s="28"/>
      <c r="CV1217" s="28"/>
      <c r="CW1217" s="28"/>
      <c r="CX1217" s="28"/>
      <c r="CY1217" s="28"/>
      <c r="CZ1217" s="28"/>
      <c r="DA1217" s="28"/>
      <c r="DB1217" s="28"/>
      <c r="DC1217" s="28"/>
      <c r="DD1217" s="28"/>
      <c r="DE1217" s="28"/>
      <c r="DF1217" s="28"/>
      <c r="DG1217" s="28"/>
      <c r="DH1217" s="28"/>
      <c r="DI1217" s="28"/>
      <c r="DJ1217" s="28"/>
      <c r="DK1217" s="28"/>
      <c r="DL1217" s="28"/>
      <c r="DM1217" s="28"/>
      <c r="DN1217" s="28"/>
      <c r="DO1217" s="28"/>
      <c r="DP1217" s="28"/>
      <c r="DQ1217" s="28"/>
      <c r="DR1217" s="28"/>
      <c r="DS1217" s="28"/>
      <c r="DT1217" s="28"/>
      <c r="DU1217" s="28"/>
      <c r="DV1217" s="28"/>
      <c r="DW1217" s="28"/>
      <c r="DX1217" s="28"/>
      <c r="DY1217" s="28"/>
      <c r="DZ1217" s="28"/>
      <c r="EA1217" s="28"/>
      <c r="EB1217" s="28"/>
      <c r="EC1217" s="28"/>
      <c r="ED1217" s="28"/>
      <c r="EE1217" s="28"/>
      <c r="EF1217" s="28"/>
      <c r="EG1217" s="28"/>
      <c r="EH1217" s="28"/>
      <c r="EI1217" s="28"/>
      <c r="EJ1217" s="28"/>
      <c r="EK1217" s="28"/>
      <c r="EL1217" s="28"/>
      <c r="EM1217" s="28"/>
      <c r="EN1217" s="28"/>
      <c r="EO1217" s="28"/>
      <c r="EP1217" s="28"/>
      <c r="EQ1217" s="28"/>
      <c r="ER1217" s="28"/>
      <c r="ES1217" s="28"/>
      <c r="ET1217" s="28"/>
      <c r="EU1217" s="28"/>
      <c r="EV1217" s="28"/>
      <c r="EW1217" s="28"/>
      <c r="EX1217" s="28"/>
      <c r="EY1217" s="28"/>
      <c r="EZ1217" s="28"/>
      <c r="FA1217" s="28"/>
      <c r="FB1217" s="28"/>
      <c r="FC1217" s="28"/>
      <c r="FD1217" s="28"/>
      <c r="FE1217" s="28"/>
      <c r="FF1217" s="28"/>
      <c r="FG1217" s="28"/>
      <c r="FH1217" s="28"/>
      <c r="FI1217" s="28"/>
      <c r="FJ1217" s="28"/>
      <c r="FK1217" s="28"/>
      <c r="FL1217" s="28"/>
      <c r="FM1217" s="28"/>
      <c r="FN1217" s="28"/>
      <c r="FO1217" s="28"/>
      <c r="FP1217" s="28"/>
      <c r="FQ1217" s="28"/>
      <c r="FR1217" s="28"/>
      <c r="FS1217" s="28"/>
      <c r="FT1217" s="28"/>
      <c r="FU1217" s="28"/>
      <c r="FV1217" s="28"/>
      <c r="FW1217" s="28"/>
      <c r="FX1217" s="28"/>
      <c r="FY1217" s="28"/>
      <c r="FZ1217" s="28"/>
      <c r="GA1217" s="28"/>
      <c r="GB1217" s="28"/>
      <c r="GC1217" s="28"/>
      <c r="GD1217" s="28"/>
      <c r="GE1217" s="28"/>
      <c r="GF1217" s="28"/>
      <c r="GG1217" s="28"/>
      <c r="GH1217" s="28"/>
      <c r="GI1217" s="28"/>
      <c r="GJ1217" s="28"/>
      <c r="GK1217" s="28"/>
      <c r="GL1217" s="28"/>
      <c r="GM1217" s="28"/>
      <c r="GN1217" s="28"/>
      <c r="GO1217" s="28"/>
      <c r="GP1217" s="28"/>
      <c r="GQ1217" s="28"/>
      <c r="GR1217" s="28"/>
      <c r="GS1217" s="28"/>
      <c r="GT1217" s="28"/>
      <c r="GU1217" s="28"/>
      <c r="GV1217" s="28"/>
      <c r="GW1217" s="28"/>
      <c r="GX1217" s="28"/>
      <c r="GY1217" s="28"/>
      <c r="GZ1217" s="28"/>
      <c r="HA1217" s="28"/>
      <c r="HB1217" s="28"/>
      <c r="HC1217" s="28"/>
      <c r="HD1217" s="28"/>
      <c r="HE1217" s="28"/>
      <c r="HF1217" s="28"/>
      <c r="HG1217" s="28"/>
      <c r="HH1217" s="28"/>
      <c r="HI1217" s="28"/>
      <c r="HJ1217" s="28"/>
      <c r="HK1217" s="28"/>
      <c r="HL1217" s="28"/>
      <c r="HM1217" s="28"/>
      <c r="HN1217" s="28"/>
      <c r="HO1217" s="28"/>
      <c r="HP1217" s="28"/>
      <c r="HQ1217" s="28"/>
      <c r="HR1217" s="28"/>
      <c r="HS1217" s="28"/>
      <c r="HT1217" s="28"/>
      <c r="HU1217" s="28"/>
      <c r="HV1217" s="28"/>
      <c r="HW1217" s="28"/>
      <c r="HX1217" s="28"/>
      <c r="HY1217" s="28"/>
      <c r="HZ1217" s="28"/>
      <c r="IA1217" s="28"/>
      <c r="IB1217" s="28"/>
      <c r="IC1217" s="28"/>
      <c r="ID1217" s="28"/>
      <c r="IE1217" s="28"/>
      <c r="IF1217" s="28"/>
      <c r="IG1217" s="28"/>
      <c r="IH1217" s="28"/>
      <c r="II1217" s="28"/>
      <c r="IJ1217" s="28"/>
      <c r="IK1217" s="28"/>
      <c r="IL1217" s="28"/>
      <c r="IM1217" s="28"/>
      <c r="IN1217" s="28"/>
    </row>
    <row r="1218" spans="1:248" s="29" customFormat="1" ht="15">
      <c r="A1218" s="24"/>
      <c r="B1218" s="24"/>
      <c r="C1218" s="24"/>
      <c r="D1218" s="37"/>
      <c r="E1218" s="26"/>
      <c r="F1218" s="24"/>
      <c r="G1218" s="27"/>
      <c r="H1218" s="27"/>
      <c r="I1218" s="27"/>
      <c r="J1218" s="27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  <c r="BO1218" s="28"/>
      <c r="BP1218" s="28"/>
      <c r="BQ1218" s="28"/>
      <c r="BR1218" s="28"/>
      <c r="BS1218" s="28"/>
      <c r="BT1218" s="28"/>
      <c r="BU1218" s="28"/>
      <c r="BV1218" s="28"/>
      <c r="BW1218" s="28"/>
      <c r="BX1218" s="28"/>
      <c r="BY1218" s="28"/>
      <c r="BZ1218" s="28"/>
      <c r="CA1218" s="28"/>
      <c r="CB1218" s="28"/>
      <c r="CC1218" s="28"/>
      <c r="CD1218" s="28"/>
      <c r="CE1218" s="28"/>
      <c r="CF1218" s="28"/>
      <c r="CG1218" s="28"/>
      <c r="CH1218" s="28"/>
      <c r="CI1218" s="28"/>
      <c r="CJ1218" s="28"/>
      <c r="CK1218" s="28"/>
      <c r="CL1218" s="28"/>
      <c r="CM1218" s="28"/>
      <c r="CN1218" s="28"/>
      <c r="CO1218" s="28"/>
      <c r="CP1218" s="28"/>
      <c r="CQ1218" s="28"/>
      <c r="CR1218" s="28"/>
      <c r="CS1218" s="28"/>
      <c r="CT1218" s="28"/>
      <c r="CU1218" s="28"/>
      <c r="CV1218" s="28"/>
      <c r="CW1218" s="28"/>
      <c r="CX1218" s="28"/>
      <c r="CY1218" s="28"/>
      <c r="CZ1218" s="28"/>
      <c r="DA1218" s="28"/>
      <c r="DB1218" s="28"/>
      <c r="DC1218" s="28"/>
      <c r="DD1218" s="28"/>
      <c r="DE1218" s="28"/>
      <c r="DF1218" s="28"/>
      <c r="DG1218" s="28"/>
      <c r="DH1218" s="28"/>
      <c r="DI1218" s="28"/>
      <c r="DJ1218" s="28"/>
      <c r="DK1218" s="28"/>
      <c r="DL1218" s="28"/>
      <c r="DM1218" s="28"/>
      <c r="DN1218" s="28"/>
      <c r="DO1218" s="28"/>
      <c r="DP1218" s="28"/>
      <c r="DQ1218" s="28"/>
      <c r="DR1218" s="28"/>
      <c r="DS1218" s="28"/>
      <c r="DT1218" s="28"/>
      <c r="DU1218" s="28"/>
      <c r="DV1218" s="28"/>
      <c r="DW1218" s="28"/>
      <c r="DX1218" s="28"/>
      <c r="DY1218" s="28"/>
      <c r="DZ1218" s="28"/>
      <c r="EA1218" s="28"/>
      <c r="EB1218" s="28"/>
      <c r="EC1218" s="28"/>
      <c r="ED1218" s="28"/>
      <c r="EE1218" s="28"/>
      <c r="EF1218" s="28"/>
      <c r="EG1218" s="28"/>
      <c r="EH1218" s="28"/>
      <c r="EI1218" s="28"/>
      <c r="EJ1218" s="28"/>
      <c r="EK1218" s="28"/>
      <c r="EL1218" s="28"/>
      <c r="EM1218" s="28"/>
      <c r="EN1218" s="28"/>
      <c r="EO1218" s="28"/>
      <c r="EP1218" s="28"/>
      <c r="EQ1218" s="28"/>
      <c r="ER1218" s="28"/>
      <c r="ES1218" s="28"/>
      <c r="ET1218" s="28"/>
      <c r="EU1218" s="28"/>
      <c r="EV1218" s="28"/>
      <c r="EW1218" s="28"/>
      <c r="EX1218" s="28"/>
      <c r="EY1218" s="28"/>
      <c r="EZ1218" s="28"/>
      <c r="FA1218" s="28"/>
      <c r="FB1218" s="28"/>
      <c r="FC1218" s="28"/>
      <c r="FD1218" s="28"/>
      <c r="FE1218" s="28"/>
      <c r="FF1218" s="28"/>
      <c r="FG1218" s="28"/>
      <c r="FH1218" s="28"/>
      <c r="FI1218" s="28"/>
      <c r="FJ1218" s="28"/>
      <c r="FK1218" s="28"/>
      <c r="FL1218" s="28"/>
      <c r="FM1218" s="28"/>
      <c r="FN1218" s="28"/>
      <c r="FO1218" s="28"/>
      <c r="FP1218" s="28"/>
      <c r="FQ1218" s="28"/>
      <c r="FR1218" s="28"/>
      <c r="FS1218" s="28"/>
      <c r="FT1218" s="28"/>
      <c r="FU1218" s="28"/>
      <c r="FV1218" s="28"/>
      <c r="FW1218" s="28"/>
      <c r="FX1218" s="28"/>
      <c r="FY1218" s="28"/>
      <c r="FZ1218" s="28"/>
      <c r="GA1218" s="28"/>
      <c r="GB1218" s="28"/>
      <c r="GC1218" s="28"/>
      <c r="GD1218" s="28"/>
      <c r="GE1218" s="28"/>
      <c r="GF1218" s="28"/>
      <c r="GG1218" s="28"/>
      <c r="GH1218" s="28"/>
      <c r="GI1218" s="28"/>
      <c r="GJ1218" s="28"/>
      <c r="GK1218" s="28"/>
      <c r="GL1218" s="28"/>
      <c r="GM1218" s="28"/>
      <c r="GN1218" s="28"/>
      <c r="GO1218" s="28"/>
      <c r="GP1218" s="28"/>
      <c r="GQ1218" s="28"/>
      <c r="GR1218" s="28"/>
      <c r="GS1218" s="28"/>
      <c r="GT1218" s="28"/>
      <c r="GU1218" s="28"/>
      <c r="GV1218" s="28"/>
      <c r="GW1218" s="28"/>
      <c r="GX1218" s="28"/>
      <c r="GY1218" s="28"/>
      <c r="GZ1218" s="28"/>
      <c r="HA1218" s="28"/>
      <c r="HB1218" s="28"/>
      <c r="HC1218" s="28"/>
      <c r="HD1218" s="28"/>
      <c r="HE1218" s="28"/>
      <c r="HF1218" s="28"/>
      <c r="HG1218" s="28"/>
      <c r="HH1218" s="28"/>
      <c r="HI1218" s="28"/>
      <c r="HJ1218" s="28"/>
      <c r="HK1218" s="28"/>
      <c r="HL1218" s="28"/>
      <c r="HM1218" s="28"/>
      <c r="HN1218" s="28"/>
      <c r="HO1218" s="28"/>
      <c r="HP1218" s="28"/>
      <c r="HQ1218" s="28"/>
      <c r="HR1218" s="28"/>
      <c r="HS1218" s="28"/>
      <c r="HT1218" s="28"/>
      <c r="HU1218" s="28"/>
      <c r="HV1218" s="28"/>
      <c r="HW1218" s="28"/>
      <c r="HX1218" s="28"/>
      <c r="HY1218" s="28"/>
      <c r="HZ1218" s="28"/>
      <c r="IA1218" s="28"/>
      <c r="IB1218" s="28"/>
      <c r="IC1218" s="28"/>
      <c r="ID1218" s="28"/>
      <c r="IE1218" s="28"/>
      <c r="IF1218" s="28"/>
      <c r="IG1218" s="28"/>
      <c r="IH1218" s="28"/>
      <c r="II1218" s="28"/>
      <c r="IJ1218" s="28"/>
      <c r="IK1218" s="28"/>
      <c r="IL1218" s="28"/>
      <c r="IM1218" s="28"/>
      <c r="IN1218" s="28"/>
    </row>
    <row r="1219" spans="1:248" s="35" customFormat="1" ht="75">
      <c r="A1219" s="30" t="s">
        <v>567</v>
      </c>
      <c r="B1219" s="30" t="s">
        <v>77</v>
      </c>
      <c r="C1219" s="30" t="s">
        <v>18</v>
      </c>
      <c r="D1219" s="30" t="s">
        <v>515</v>
      </c>
      <c r="E1219" s="32" t="s">
        <v>472</v>
      </c>
      <c r="F1219" s="30" t="s">
        <v>473</v>
      </c>
      <c r="G1219" s="33">
        <v>8173900</v>
      </c>
      <c r="H1219" s="33">
        <v>5.8</v>
      </c>
      <c r="I1219" s="33">
        <v>7100000</v>
      </c>
      <c r="J1219" s="33">
        <v>92.7</v>
      </c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  <c r="BC1219" s="34"/>
      <c r="BD1219" s="34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4"/>
      <c r="BQ1219" s="34"/>
      <c r="BR1219" s="34"/>
      <c r="BS1219" s="34"/>
      <c r="BT1219" s="34"/>
      <c r="BU1219" s="34"/>
      <c r="BV1219" s="34"/>
      <c r="BW1219" s="34"/>
      <c r="BX1219" s="34"/>
      <c r="BY1219" s="34"/>
      <c r="BZ1219" s="34"/>
      <c r="CA1219" s="34"/>
      <c r="CB1219" s="34"/>
      <c r="CC1219" s="34"/>
      <c r="CD1219" s="34"/>
      <c r="CE1219" s="34"/>
      <c r="CF1219" s="34"/>
      <c r="CG1219" s="34"/>
      <c r="CH1219" s="34"/>
      <c r="CI1219" s="34"/>
      <c r="CJ1219" s="34"/>
      <c r="CK1219" s="34"/>
      <c r="CL1219" s="34"/>
      <c r="CM1219" s="34"/>
      <c r="CN1219" s="34"/>
      <c r="CO1219" s="34"/>
      <c r="CP1219" s="34"/>
      <c r="CQ1219" s="34"/>
      <c r="CR1219" s="34"/>
      <c r="CS1219" s="34"/>
      <c r="CT1219" s="34"/>
      <c r="CU1219" s="34"/>
      <c r="CV1219" s="34"/>
      <c r="CW1219" s="34"/>
      <c r="CX1219" s="34"/>
      <c r="CY1219" s="34"/>
      <c r="CZ1219" s="34"/>
      <c r="DA1219" s="34"/>
      <c r="DB1219" s="34"/>
      <c r="DC1219" s="34"/>
      <c r="DD1219" s="34"/>
      <c r="DE1219" s="34"/>
      <c r="DF1219" s="34"/>
      <c r="DG1219" s="34"/>
      <c r="DH1219" s="34"/>
      <c r="DI1219" s="34"/>
      <c r="DJ1219" s="34"/>
      <c r="DK1219" s="34"/>
      <c r="DL1219" s="34"/>
      <c r="DM1219" s="34"/>
      <c r="DN1219" s="34"/>
      <c r="DO1219" s="34"/>
      <c r="DP1219" s="34"/>
      <c r="DQ1219" s="34"/>
      <c r="DR1219" s="34"/>
      <c r="DS1219" s="34"/>
      <c r="DT1219" s="34"/>
      <c r="DU1219" s="34"/>
      <c r="DV1219" s="34"/>
      <c r="DW1219" s="34"/>
      <c r="DX1219" s="34"/>
      <c r="DY1219" s="34"/>
      <c r="DZ1219" s="34"/>
      <c r="EA1219" s="34"/>
      <c r="EB1219" s="34"/>
      <c r="EC1219" s="34"/>
      <c r="ED1219" s="34"/>
      <c r="EE1219" s="34"/>
      <c r="EF1219" s="34"/>
      <c r="EG1219" s="34"/>
      <c r="EH1219" s="34"/>
      <c r="EI1219" s="34"/>
      <c r="EJ1219" s="34"/>
      <c r="EK1219" s="34"/>
      <c r="EL1219" s="34"/>
      <c r="EM1219" s="34"/>
      <c r="EN1219" s="34"/>
      <c r="EO1219" s="34"/>
      <c r="EP1219" s="34"/>
      <c r="EQ1219" s="34"/>
      <c r="ER1219" s="34"/>
      <c r="ES1219" s="34"/>
      <c r="ET1219" s="34"/>
      <c r="EU1219" s="34"/>
      <c r="EV1219" s="34"/>
      <c r="EW1219" s="34"/>
      <c r="EX1219" s="34"/>
      <c r="EY1219" s="34"/>
      <c r="EZ1219" s="34"/>
      <c r="FA1219" s="34"/>
      <c r="FB1219" s="34"/>
      <c r="FC1219" s="34"/>
      <c r="FD1219" s="34"/>
      <c r="FE1219" s="34"/>
      <c r="FF1219" s="34"/>
      <c r="FG1219" s="34"/>
      <c r="FH1219" s="34"/>
      <c r="FI1219" s="34"/>
      <c r="FJ1219" s="34"/>
      <c r="FK1219" s="34"/>
      <c r="FL1219" s="34"/>
      <c r="FM1219" s="34"/>
      <c r="FN1219" s="34"/>
      <c r="FO1219" s="34"/>
      <c r="FP1219" s="34"/>
      <c r="FQ1219" s="34"/>
      <c r="FR1219" s="34"/>
      <c r="FS1219" s="34"/>
      <c r="FT1219" s="34"/>
      <c r="FU1219" s="34"/>
      <c r="FV1219" s="34"/>
      <c r="FW1219" s="34"/>
      <c r="FX1219" s="34"/>
      <c r="FY1219" s="34"/>
      <c r="FZ1219" s="34"/>
      <c r="GA1219" s="34"/>
      <c r="GB1219" s="34"/>
      <c r="GC1219" s="34"/>
      <c r="GD1219" s="34"/>
      <c r="GE1219" s="34"/>
      <c r="GF1219" s="34"/>
      <c r="GG1219" s="34"/>
      <c r="GH1219" s="34"/>
      <c r="GI1219" s="34"/>
      <c r="GJ1219" s="34"/>
      <c r="GK1219" s="34"/>
      <c r="GL1219" s="34"/>
      <c r="GM1219" s="34"/>
      <c r="GN1219" s="34"/>
      <c r="GO1219" s="34"/>
      <c r="GP1219" s="34"/>
      <c r="GQ1219" s="34"/>
      <c r="GR1219" s="34"/>
      <c r="GS1219" s="34"/>
      <c r="GT1219" s="34"/>
      <c r="GU1219" s="34"/>
      <c r="GV1219" s="34"/>
      <c r="GW1219" s="34"/>
      <c r="GX1219" s="34"/>
      <c r="GY1219" s="34"/>
      <c r="GZ1219" s="34"/>
      <c r="HA1219" s="34"/>
      <c r="HB1219" s="34"/>
      <c r="HC1219" s="34"/>
      <c r="HD1219" s="34"/>
      <c r="HE1219" s="34"/>
      <c r="HF1219" s="34"/>
      <c r="HG1219" s="34"/>
      <c r="HH1219" s="34"/>
      <c r="HI1219" s="34"/>
      <c r="HJ1219" s="34"/>
      <c r="HK1219" s="34"/>
      <c r="HL1219" s="34"/>
      <c r="HM1219" s="34"/>
      <c r="HN1219" s="34"/>
      <c r="HO1219" s="34"/>
      <c r="HP1219" s="34"/>
      <c r="HQ1219" s="34"/>
      <c r="HR1219" s="34"/>
      <c r="HS1219" s="34"/>
      <c r="HT1219" s="34"/>
      <c r="HU1219" s="34"/>
      <c r="HV1219" s="34"/>
      <c r="HW1219" s="34"/>
      <c r="HX1219" s="34"/>
      <c r="HY1219" s="34"/>
      <c r="HZ1219" s="34"/>
      <c r="IA1219" s="34"/>
      <c r="IB1219" s="34"/>
      <c r="IC1219" s="34"/>
      <c r="ID1219" s="34"/>
      <c r="IE1219" s="34"/>
      <c r="IF1219" s="34"/>
      <c r="IG1219" s="34"/>
      <c r="IH1219" s="34"/>
      <c r="II1219" s="34"/>
      <c r="IJ1219" s="34"/>
      <c r="IK1219" s="34"/>
      <c r="IL1219" s="34"/>
      <c r="IM1219" s="34"/>
      <c r="IN1219" s="34"/>
    </row>
    <row r="1220" spans="1:248" s="35" customFormat="1" ht="15">
      <c r="A1220" s="30"/>
      <c r="B1220" s="30"/>
      <c r="C1220" s="30"/>
      <c r="D1220" s="30"/>
      <c r="E1220" s="32"/>
      <c r="F1220" s="30"/>
      <c r="G1220" s="33"/>
      <c r="H1220" s="33"/>
      <c r="I1220" s="33"/>
      <c r="J1220" s="33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CI1220" s="34"/>
      <c r="CJ1220" s="34"/>
      <c r="CK1220" s="34"/>
      <c r="CL1220" s="34"/>
      <c r="CM1220" s="34"/>
      <c r="CN1220" s="34"/>
      <c r="CO1220" s="34"/>
      <c r="CP1220" s="34"/>
      <c r="CQ1220" s="34"/>
      <c r="CR1220" s="34"/>
      <c r="CS1220" s="34"/>
      <c r="CT1220" s="34"/>
      <c r="CU1220" s="34"/>
      <c r="CV1220" s="34"/>
      <c r="CW1220" s="34"/>
      <c r="CX1220" s="34"/>
      <c r="CY1220" s="34"/>
      <c r="CZ1220" s="34"/>
      <c r="DA1220" s="34"/>
      <c r="DB1220" s="34"/>
      <c r="DC1220" s="34"/>
      <c r="DD1220" s="34"/>
      <c r="DE1220" s="34"/>
      <c r="DF1220" s="34"/>
      <c r="DG1220" s="34"/>
      <c r="DH1220" s="34"/>
      <c r="DI1220" s="34"/>
      <c r="DJ1220" s="34"/>
      <c r="DK1220" s="34"/>
      <c r="DL1220" s="34"/>
      <c r="DM1220" s="34"/>
      <c r="DN1220" s="34"/>
      <c r="DO1220" s="34"/>
      <c r="DP1220" s="34"/>
      <c r="DQ1220" s="34"/>
      <c r="DR1220" s="34"/>
      <c r="DS1220" s="34"/>
      <c r="DT1220" s="34"/>
      <c r="DU1220" s="34"/>
      <c r="DV1220" s="34"/>
      <c r="DW1220" s="34"/>
      <c r="DX1220" s="34"/>
      <c r="DY1220" s="34"/>
      <c r="DZ1220" s="34"/>
      <c r="EA1220" s="34"/>
      <c r="EB1220" s="34"/>
      <c r="EC1220" s="34"/>
      <c r="ED1220" s="34"/>
      <c r="EE1220" s="34"/>
      <c r="EF1220" s="34"/>
      <c r="EG1220" s="34"/>
      <c r="EH1220" s="34"/>
      <c r="EI1220" s="34"/>
      <c r="EJ1220" s="34"/>
      <c r="EK1220" s="34"/>
      <c r="EL1220" s="34"/>
      <c r="EM1220" s="34"/>
      <c r="EN1220" s="34"/>
      <c r="EO1220" s="34"/>
      <c r="EP1220" s="34"/>
      <c r="EQ1220" s="34"/>
      <c r="ER1220" s="34"/>
      <c r="ES1220" s="34"/>
      <c r="ET1220" s="34"/>
      <c r="EU1220" s="34"/>
      <c r="EV1220" s="34"/>
      <c r="EW1220" s="34"/>
      <c r="EX1220" s="34"/>
      <c r="EY1220" s="34"/>
      <c r="EZ1220" s="34"/>
      <c r="FA1220" s="34"/>
      <c r="FB1220" s="34"/>
      <c r="FC1220" s="34"/>
      <c r="FD1220" s="34"/>
      <c r="FE1220" s="34"/>
      <c r="FF1220" s="34"/>
      <c r="FG1220" s="34"/>
      <c r="FH1220" s="34"/>
      <c r="FI1220" s="34"/>
      <c r="FJ1220" s="34"/>
      <c r="FK1220" s="34"/>
      <c r="FL1220" s="34"/>
      <c r="FM1220" s="34"/>
      <c r="FN1220" s="34"/>
      <c r="FO1220" s="34"/>
      <c r="FP1220" s="34"/>
      <c r="FQ1220" s="34"/>
      <c r="FR1220" s="34"/>
      <c r="FS1220" s="34"/>
      <c r="FT1220" s="34"/>
      <c r="FU1220" s="34"/>
      <c r="FV1220" s="34"/>
      <c r="FW1220" s="34"/>
      <c r="FX1220" s="34"/>
      <c r="FY1220" s="34"/>
      <c r="FZ1220" s="34"/>
      <c r="GA1220" s="34"/>
      <c r="GB1220" s="34"/>
      <c r="GC1220" s="34"/>
      <c r="GD1220" s="34"/>
      <c r="GE1220" s="34"/>
      <c r="GF1220" s="34"/>
      <c r="GG1220" s="34"/>
      <c r="GH1220" s="34"/>
      <c r="GI1220" s="34"/>
      <c r="GJ1220" s="34"/>
      <c r="GK1220" s="34"/>
      <c r="GL1220" s="34"/>
      <c r="GM1220" s="34"/>
      <c r="GN1220" s="34"/>
      <c r="GO1220" s="34"/>
      <c r="GP1220" s="34"/>
      <c r="GQ1220" s="34"/>
      <c r="GR1220" s="34"/>
      <c r="GS1220" s="34"/>
      <c r="GT1220" s="34"/>
      <c r="GU1220" s="34"/>
      <c r="GV1220" s="34"/>
      <c r="GW1220" s="34"/>
      <c r="GX1220" s="34"/>
      <c r="GY1220" s="34"/>
      <c r="GZ1220" s="34"/>
      <c r="HA1220" s="34"/>
      <c r="HB1220" s="34"/>
      <c r="HC1220" s="34"/>
      <c r="HD1220" s="34"/>
      <c r="HE1220" s="34"/>
      <c r="HF1220" s="34"/>
      <c r="HG1220" s="34"/>
      <c r="HH1220" s="34"/>
      <c r="HI1220" s="34"/>
      <c r="HJ1220" s="34"/>
      <c r="HK1220" s="34"/>
      <c r="HL1220" s="34"/>
      <c r="HM1220" s="34"/>
      <c r="HN1220" s="34"/>
      <c r="HO1220" s="34"/>
      <c r="HP1220" s="34"/>
      <c r="HQ1220" s="34"/>
      <c r="HR1220" s="34"/>
      <c r="HS1220" s="34"/>
      <c r="HT1220" s="34"/>
      <c r="HU1220" s="34"/>
      <c r="HV1220" s="34"/>
      <c r="HW1220" s="34"/>
      <c r="HX1220" s="34"/>
      <c r="HY1220" s="34"/>
      <c r="HZ1220" s="34"/>
      <c r="IA1220" s="34"/>
      <c r="IB1220" s="34"/>
      <c r="IC1220" s="34"/>
      <c r="ID1220" s="34"/>
      <c r="IE1220" s="34"/>
      <c r="IF1220" s="34"/>
      <c r="IG1220" s="34"/>
      <c r="IH1220" s="34"/>
      <c r="II1220" s="34"/>
      <c r="IJ1220" s="34"/>
      <c r="IK1220" s="34"/>
      <c r="IL1220" s="34"/>
      <c r="IM1220" s="34"/>
      <c r="IN1220" s="34"/>
    </row>
    <row r="1221" spans="1:248" s="35" customFormat="1" ht="60">
      <c r="A1221" s="30" t="s">
        <v>567</v>
      </c>
      <c r="B1221" s="30" t="s">
        <v>77</v>
      </c>
      <c r="C1221" s="30" t="s">
        <v>18</v>
      </c>
      <c r="D1221" s="30" t="s">
        <v>515</v>
      </c>
      <c r="E1221" s="32" t="s">
        <v>474</v>
      </c>
      <c r="F1221" s="30" t="s">
        <v>475</v>
      </c>
      <c r="G1221" s="33">
        <v>317523800</v>
      </c>
      <c r="H1221" s="33">
        <v>60.1</v>
      </c>
      <c r="I1221" s="33">
        <v>24900000</v>
      </c>
      <c r="J1221" s="33">
        <v>67.9</v>
      </c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CI1221" s="34"/>
      <c r="CJ1221" s="34"/>
      <c r="CK1221" s="34"/>
      <c r="CL1221" s="34"/>
      <c r="CM1221" s="34"/>
      <c r="CN1221" s="34"/>
      <c r="CO1221" s="34"/>
      <c r="CP1221" s="34"/>
      <c r="CQ1221" s="34"/>
      <c r="CR1221" s="34"/>
      <c r="CS1221" s="34"/>
      <c r="CT1221" s="34"/>
      <c r="CU1221" s="34"/>
      <c r="CV1221" s="34"/>
      <c r="CW1221" s="34"/>
      <c r="CX1221" s="34"/>
      <c r="CY1221" s="34"/>
      <c r="CZ1221" s="34"/>
      <c r="DA1221" s="34"/>
      <c r="DB1221" s="34"/>
      <c r="DC1221" s="34"/>
      <c r="DD1221" s="34"/>
      <c r="DE1221" s="34"/>
      <c r="DF1221" s="34"/>
      <c r="DG1221" s="34"/>
      <c r="DH1221" s="34"/>
      <c r="DI1221" s="34"/>
      <c r="DJ1221" s="34"/>
      <c r="DK1221" s="34"/>
      <c r="DL1221" s="34"/>
      <c r="DM1221" s="34"/>
      <c r="DN1221" s="34"/>
      <c r="DO1221" s="34"/>
      <c r="DP1221" s="34"/>
      <c r="DQ1221" s="34"/>
      <c r="DR1221" s="34"/>
      <c r="DS1221" s="34"/>
      <c r="DT1221" s="34"/>
      <c r="DU1221" s="34"/>
      <c r="DV1221" s="34"/>
      <c r="DW1221" s="34"/>
      <c r="DX1221" s="34"/>
      <c r="DY1221" s="34"/>
      <c r="DZ1221" s="34"/>
      <c r="EA1221" s="34"/>
      <c r="EB1221" s="34"/>
      <c r="EC1221" s="34"/>
      <c r="ED1221" s="34"/>
      <c r="EE1221" s="34"/>
      <c r="EF1221" s="34"/>
      <c r="EG1221" s="34"/>
      <c r="EH1221" s="34"/>
      <c r="EI1221" s="34"/>
      <c r="EJ1221" s="34"/>
      <c r="EK1221" s="34"/>
      <c r="EL1221" s="34"/>
      <c r="EM1221" s="34"/>
      <c r="EN1221" s="34"/>
      <c r="EO1221" s="34"/>
      <c r="EP1221" s="34"/>
      <c r="EQ1221" s="34"/>
      <c r="ER1221" s="34"/>
      <c r="ES1221" s="34"/>
      <c r="ET1221" s="34"/>
      <c r="EU1221" s="34"/>
      <c r="EV1221" s="34"/>
      <c r="EW1221" s="34"/>
      <c r="EX1221" s="34"/>
      <c r="EY1221" s="34"/>
      <c r="EZ1221" s="34"/>
      <c r="FA1221" s="34"/>
      <c r="FB1221" s="34"/>
      <c r="FC1221" s="34"/>
      <c r="FD1221" s="34"/>
      <c r="FE1221" s="34"/>
      <c r="FF1221" s="34"/>
      <c r="FG1221" s="34"/>
      <c r="FH1221" s="34"/>
      <c r="FI1221" s="34"/>
      <c r="FJ1221" s="34"/>
      <c r="FK1221" s="34"/>
      <c r="FL1221" s="34"/>
      <c r="FM1221" s="34"/>
      <c r="FN1221" s="34"/>
      <c r="FO1221" s="34"/>
      <c r="FP1221" s="34"/>
      <c r="FQ1221" s="34"/>
      <c r="FR1221" s="34"/>
      <c r="FS1221" s="34"/>
      <c r="FT1221" s="34"/>
      <c r="FU1221" s="34"/>
      <c r="FV1221" s="34"/>
      <c r="FW1221" s="34"/>
      <c r="FX1221" s="34"/>
      <c r="FY1221" s="34"/>
      <c r="FZ1221" s="34"/>
      <c r="GA1221" s="34"/>
      <c r="GB1221" s="34"/>
      <c r="GC1221" s="34"/>
      <c r="GD1221" s="34"/>
      <c r="GE1221" s="34"/>
      <c r="GF1221" s="34"/>
      <c r="GG1221" s="34"/>
      <c r="GH1221" s="34"/>
      <c r="GI1221" s="34"/>
      <c r="GJ1221" s="34"/>
      <c r="GK1221" s="34"/>
      <c r="GL1221" s="34"/>
      <c r="GM1221" s="34"/>
      <c r="GN1221" s="34"/>
      <c r="GO1221" s="34"/>
      <c r="GP1221" s="34"/>
      <c r="GQ1221" s="34"/>
      <c r="GR1221" s="34"/>
      <c r="GS1221" s="34"/>
      <c r="GT1221" s="34"/>
      <c r="GU1221" s="34"/>
      <c r="GV1221" s="34"/>
      <c r="GW1221" s="34"/>
      <c r="GX1221" s="34"/>
      <c r="GY1221" s="34"/>
      <c r="GZ1221" s="34"/>
      <c r="HA1221" s="34"/>
      <c r="HB1221" s="34"/>
      <c r="HC1221" s="34"/>
      <c r="HD1221" s="34"/>
      <c r="HE1221" s="34"/>
      <c r="HF1221" s="34"/>
      <c r="HG1221" s="34"/>
      <c r="HH1221" s="34"/>
      <c r="HI1221" s="34"/>
      <c r="HJ1221" s="34"/>
      <c r="HK1221" s="34"/>
      <c r="HL1221" s="34"/>
      <c r="HM1221" s="34"/>
      <c r="HN1221" s="34"/>
      <c r="HO1221" s="34"/>
      <c r="HP1221" s="34"/>
      <c r="HQ1221" s="34"/>
      <c r="HR1221" s="34"/>
      <c r="HS1221" s="34"/>
      <c r="HT1221" s="34"/>
      <c r="HU1221" s="34"/>
      <c r="HV1221" s="34"/>
      <c r="HW1221" s="34"/>
      <c r="HX1221" s="34"/>
      <c r="HY1221" s="34"/>
      <c r="HZ1221" s="34"/>
      <c r="IA1221" s="34"/>
      <c r="IB1221" s="34"/>
      <c r="IC1221" s="34"/>
      <c r="ID1221" s="34"/>
      <c r="IE1221" s="34"/>
      <c r="IF1221" s="34"/>
      <c r="IG1221" s="34"/>
      <c r="IH1221" s="34"/>
      <c r="II1221" s="34"/>
      <c r="IJ1221" s="34"/>
      <c r="IK1221" s="34"/>
      <c r="IL1221" s="34"/>
      <c r="IM1221" s="34"/>
      <c r="IN1221" s="34"/>
    </row>
    <row r="1222" spans="1:248" s="35" customFormat="1" ht="15">
      <c r="A1222" s="30"/>
      <c r="B1222" s="30"/>
      <c r="C1222" s="30"/>
      <c r="D1222" s="30"/>
      <c r="E1222" s="32"/>
      <c r="F1222" s="30"/>
      <c r="G1222" s="33"/>
      <c r="H1222" s="33"/>
      <c r="I1222" s="33"/>
      <c r="J1222" s="33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CI1222" s="34"/>
      <c r="CJ1222" s="34"/>
      <c r="CK1222" s="34"/>
      <c r="CL1222" s="34"/>
      <c r="CM1222" s="34"/>
      <c r="CN1222" s="34"/>
      <c r="CO1222" s="34"/>
      <c r="CP1222" s="34"/>
      <c r="CQ1222" s="34"/>
      <c r="CR1222" s="34"/>
      <c r="CS1222" s="34"/>
      <c r="CT1222" s="34"/>
      <c r="CU1222" s="34"/>
      <c r="CV1222" s="34"/>
      <c r="CW1222" s="34"/>
      <c r="CX1222" s="34"/>
      <c r="CY1222" s="34"/>
      <c r="CZ1222" s="34"/>
      <c r="DA1222" s="34"/>
      <c r="DB1222" s="34"/>
      <c r="DC1222" s="34"/>
      <c r="DD1222" s="34"/>
      <c r="DE1222" s="34"/>
      <c r="DF1222" s="34"/>
      <c r="DG1222" s="34"/>
      <c r="DH1222" s="34"/>
      <c r="DI1222" s="34"/>
      <c r="DJ1222" s="34"/>
      <c r="DK1222" s="34"/>
      <c r="DL1222" s="34"/>
      <c r="DM1222" s="34"/>
      <c r="DN1222" s="34"/>
      <c r="DO1222" s="34"/>
      <c r="DP1222" s="34"/>
      <c r="DQ1222" s="34"/>
      <c r="DR1222" s="34"/>
      <c r="DS1222" s="34"/>
      <c r="DT1222" s="34"/>
      <c r="DU1222" s="34"/>
      <c r="DV1222" s="34"/>
      <c r="DW1222" s="34"/>
      <c r="DX1222" s="34"/>
      <c r="DY1222" s="34"/>
      <c r="DZ1222" s="34"/>
      <c r="EA1222" s="34"/>
      <c r="EB1222" s="34"/>
      <c r="EC1222" s="34"/>
      <c r="ED1222" s="34"/>
      <c r="EE1222" s="34"/>
      <c r="EF1222" s="34"/>
      <c r="EG1222" s="34"/>
      <c r="EH1222" s="34"/>
      <c r="EI1222" s="34"/>
      <c r="EJ1222" s="34"/>
      <c r="EK1222" s="34"/>
      <c r="EL1222" s="34"/>
      <c r="EM1222" s="34"/>
      <c r="EN1222" s="34"/>
      <c r="EO1222" s="34"/>
      <c r="EP1222" s="34"/>
      <c r="EQ1222" s="34"/>
      <c r="ER1222" s="34"/>
      <c r="ES1222" s="34"/>
      <c r="ET1222" s="34"/>
      <c r="EU1222" s="34"/>
      <c r="EV1222" s="34"/>
      <c r="EW1222" s="34"/>
      <c r="EX1222" s="34"/>
      <c r="EY1222" s="34"/>
      <c r="EZ1222" s="34"/>
      <c r="FA1222" s="34"/>
      <c r="FB1222" s="34"/>
      <c r="FC1222" s="34"/>
      <c r="FD1222" s="34"/>
      <c r="FE1222" s="34"/>
      <c r="FF1222" s="34"/>
      <c r="FG1222" s="34"/>
      <c r="FH1222" s="34"/>
      <c r="FI1222" s="34"/>
      <c r="FJ1222" s="34"/>
      <c r="FK1222" s="34"/>
      <c r="FL1222" s="34"/>
      <c r="FM1222" s="34"/>
      <c r="FN1222" s="34"/>
      <c r="FO1222" s="34"/>
      <c r="FP1222" s="34"/>
      <c r="FQ1222" s="34"/>
      <c r="FR1222" s="34"/>
      <c r="FS1222" s="34"/>
      <c r="FT1222" s="34"/>
      <c r="FU1222" s="34"/>
      <c r="FV1222" s="34"/>
      <c r="FW1222" s="34"/>
      <c r="FX1222" s="34"/>
      <c r="FY1222" s="34"/>
      <c r="FZ1222" s="34"/>
      <c r="GA1222" s="34"/>
      <c r="GB1222" s="34"/>
      <c r="GC1222" s="34"/>
      <c r="GD1222" s="34"/>
      <c r="GE1222" s="34"/>
      <c r="GF1222" s="34"/>
      <c r="GG1222" s="34"/>
      <c r="GH1222" s="34"/>
      <c r="GI1222" s="34"/>
      <c r="GJ1222" s="34"/>
      <c r="GK1222" s="34"/>
      <c r="GL1222" s="34"/>
      <c r="GM1222" s="34"/>
      <c r="GN1222" s="34"/>
      <c r="GO1222" s="34"/>
      <c r="GP1222" s="34"/>
      <c r="GQ1222" s="34"/>
      <c r="GR1222" s="34"/>
      <c r="GS1222" s="34"/>
      <c r="GT1222" s="34"/>
      <c r="GU1222" s="34"/>
      <c r="GV1222" s="34"/>
      <c r="GW1222" s="34"/>
      <c r="GX1222" s="34"/>
      <c r="GY1222" s="34"/>
      <c r="GZ1222" s="34"/>
      <c r="HA1222" s="34"/>
      <c r="HB1222" s="34"/>
      <c r="HC1222" s="34"/>
      <c r="HD1222" s="34"/>
      <c r="HE1222" s="34"/>
      <c r="HF1222" s="34"/>
      <c r="HG1222" s="34"/>
      <c r="HH1222" s="34"/>
      <c r="HI1222" s="34"/>
      <c r="HJ1222" s="34"/>
      <c r="HK1222" s="34"/>
      <c r="HL1222" s="34"/>
      <c r="HM1222" s="34"/>
      <c r="HN1222" s="34"/>
      <c r="HO1222" s="34"/>
      <c r="HP1222" s="34"/>
      <c r="HQ1222" s="34"/>
      <c r="HR1222" s="34"/>
      <c r="HS1222" s="34"/>
      <c r="HT1222" s="34"/>
      <c r="HU1222" s="34"/>
      <c r="HV1222" s="34"/>
      <c r="HW1222" s="34"/>
      <c r="HX1222" s="34"/>
      <c r="HY1222" s="34"/>
      <c r="HZ1222" s="34"/>
      <c r="IA1222" s="34"/>
      <c r="IB1222" s="34"/>
      <c r="IC1222" s="34"/>
      <c r="ID1222" s="34"/>
      <c r="IE1222" s="34"/>
      <c r="IF1222" s="34"/>
      <c r="IG1222" s="34"/>
      <c r="IH1222" s="34"/>
      <c r="II1222" s="34"/>
      <c r="IJ1222" s="34"/>
      <c r="IK1222" s="34"/>
      <c r="IL1222" s="34"/>
      <c r="IM1222" s="34"/>
      <c r="IN1222" s="34"/>
    </row>
    <row r="1223" spans="1:248" s="35" customFormat="1" ht="75">
      <c r="A1223" s="30" t="s">
        <v>568</v>
      </c>
      <c r="B1223" s="30" t="s">
        <v>365</v>
      </c>
      <c r="C1223" s="30" t="s">
        <v>18</v>
      </c>
      <c r="D1223" s="30" t="s">
        <v>506</v>
      </c>
      <c r="E1223" s="32" t="s">
        <v>476</v>
      </c>
      <c r="F1223" s="30" t="s">
        <v>477</v>
      </c>
      <c r="G1223" s="33">
        <v>127633700</v>
      </c>
      <c r="H1223" s="33">
        <v>3.9</v>
      </c>
      <c r="I1223" s="33">
        <v>29000000</v>
      </c>
      <c r="J1223" s="33">
        <v>26.6</v>
      </c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CI1223" s="34"/>
      <c r="CJ1223" s="34"/>
      <c r="CK1223" s="34"/>
      <c r="CL1223" s="34"/>
      <c r="CM1223" s="34"/>
      <c r="CN1223" s="34"/>
      <c r="CO1223" s="34"/>
      <c r="CP1223" s="34"/>
      <c r="CQ1223" s="34"/>
      <c r="CR1223" s="34"/>
      <c r="CS1223" s="34"/>
      <c r="CT1223" s="34"/>
      <c r="CU1223" s="34"/>
      <c r="CV1223" s="34"/>
      <c r="CW1223" s="34"/>
      <c r="CX1223" s="34"/>
      <c r="CY1223" s="34"/>
      <c r="CZ1223" s="34"/>
      <c r="DA1223" s="34"/>
      <c r="DB1223" s="34"/>
      <c r="DC1223" s="34"/>
      <c r="DD1223" s="34"/>
      <c r="DE1223" s="34"/>
      <c r="DF1223" s="34"/>
      <c r="DG1223" s="34"/>
      <c r="DH1223" s="34"/>
      <c r="DI1223" s="34"/>
      <c r="DJ1223" s="34"/>
      <c r="DK1223" s="34"/>
      <c r="DL1223" s="34"/>
      <c r="DM1223" s="34"/>
      <c r="DN1223" s="34"/>
      <c r="DO1223" s="34"/>
      <c r="DP1223" s="34"/>
      <c r="DQ1223" s="34"/>
      <c r="DR1223" s="34"/>
      <c r="DS1223" s="34"/>
      <c r="DT1223" s="34"/>
      <c r="DU1223" s="34"/>
      <c r="DV1223" s="34"/>
      <c r="DW1223" s="34"/>
      <c r="DX1223" s="34"/>
      <c r="DY1223" s="34"/>
      <c r="DZ1223" s="34"/>
      <c r="EA1223" s="34"/>
      <c r="EB1223" s="34"/>
      <c r="EC1223" s="34"/>
      <c r="ED1223" s="34"/>
      <c r="EE1223" s="34"/>
      <c r="EF1223" s="34"/>
      <c r="EG1223" s="34"/>
      <c r="EH1223" s="34"/>
      <c r="EI1223" s="34"/>
      <c r="EJ1223" s="34"/>
      <c r="EK1223" s="34"/>
      <c r="EL1223" s="34"/>
      <c r="EM1223" s="34"/>
      <c r="EN1223" s="34"/>
      <c r="EO1223" s="34"/>
      <c r="EP1223" s="34"/>
      <c r="EQ1223" s="34"/>
      <c r="ER1223" s="34"/>
      <c r="ES1223" s="34"/>
      <c r="ET1223" s="34"/>
      <c r="EU1223" s="34"/>
      <c r="EV1223" s="34"/>
      <c r="EW1223" s="34"/>
      <c r="EX1223" s="34"/>
      <c r="EY1223" s="34"/>
      <c r="EZ1223" s="34"/>
      <c r="FA1223" s="34"/>
      <c r="FB1223" s="34"/>
      <c r="FC1223" s="34"/>
      <c r="FD1223" s="34"/>
      <c r="FE1223" s="34"/>
      <c r="FF1223" s="34"/>
      <c r="FG1223" s="34"/>
      <c r="FH1223" s="34"/>
      <c r="FI1223" s="34"/>
      <c r="FJ1223" s="34"/>
      <c r="FK1223" s="34"/>
      <c r="FL1223" s="34"/>
      <c r="FM1223" s="34"/>
      <c r="FN1223" s="34"/>
      <c r="FO1223" s="34"/>
      <c r="FP1223" s="34"/>
      <c r="FQ1223" s="34"/>
      <c r="FR1223" s="34"/>
      <c r="FS1223" s="34"/>
      <c r="FT1223" s="34"/>
      <c r="FU1223" s="34"/>
      <c r="FV1223" s="34"/>
      <c r="FW1223" s="34"/>
      <c r="FX1223" s="34"/>
      <c r="FY1223" s="34"/>
      <c r="FZ1223" s="34"/>
      <c r="GA1223" s="34"/>
      <c r="GB1223" s="34"/>
      <c r="GC1223" s="34"/>
      <c r="GD1223" s="34"/>
      <c r="GE1223" s="34"/>
      <c r="GF1223" s="34"/>
      <c r="GG1223" s="34"/>
      <c r="GH1223" s="34"/>
      <c r="GI1223" s="34"/>
      <c r="GJ1223" s="34"/>
      <c r="GK1223" s="34"/>
      <c r="GL1223" s="34"/>
      <c r="GM1223" s="34"/>
      <c r="GN1223" s="34"/>
      <c r="GO1223" s="34"/>
      <c r="GP1223" s="34"/>
      <c r="GQ1223" s="34"/>
      <c r="GR1223" s="34"/>
      <c r="GS1223" s="34"/>
      <c r="GT1223" s="34"/>
      <c r="GU1223" s="34"/>
      <c r="GV1223" s="34"/>
      <c r="GW1223" s="34"/>
      <c r="GX1223" s="34"/>
      <c r="GY1223" s="34"/>
      <c r="GZ1223" s="34"/>
      <c r="HA1223" s="34"/>
      <c r="HB1223" s="34"/>
      <c r="HC1223" s="34"/>
      <c r="HD1223" s="34"/>
      <c r="HE1223" s="34"/>
      <c r="HF1223" s="34"/>
      <c r="HG1223" s="34"/>
      <c r="HH1223" s="34"/>
      <c r="HI1223" s="34"/>
      <c r="HJ1223" s="34"/>
      <c r="HK1223" s="34"/>
      <c r="HL1223" s="34"/>
      <c r="HM1223" s="34"/>
      <c r="HN1223" s="34"/>
      <c r="HO1223" s="34"/>
      <c r="HP1223" s="34"/>
      <c r="HQ1223" s="34"/>
      <c r="HR1223" s="34"/>
      <c r="HS1223" s="34"/>
      <c r="HT1223" s="34"/>
      <c r="HU1223" s="34"/>
      <c r="HV1223" s="34"/>
      <c r="HW1223" s="34"/>
      <c r="HX1223" s="34"/>
      <c r="HY1223" s="34"/>
      <c r="HZ1223" s="34"/>
      <c r="IA1223" s="34"/>
      <c r="IB1223" s="34"/>
      <c r="IC1223" s="34"/>
      <c r="ID1223" s="34"/>
      <c r="IE1223" s="34"/>
      <c r="IF1223" s="34"/>
      <c r="IG1223" s="34"/>
      <c r="IH1223" s="34"/>
      <c r="II1223" s="34"/>
      <c r="IJ1223" s="34"/>
      <c r="IK1223" s="34"/>
      <c r="IL1223" s="34"/>
      <c r="IM1223" s="34"/>
      <c r="IN1223" s="34"/>
    </row>
    <row r="1224" spans="1:248" s="35" customFormat="1" ht="15">
      <c r="A1224" s="30"/>
      <c r="B1224" s="30"/>
      <c r="C1224" s="30"/>
      <c r="D1224" s="30"/>
      <c r="E1224" s="32"/>
      <c r="F1224" s="30"/>
      <c r="G1224" s="33"/>
      <c r="H1224" s="33"/>
      <c r="I1224" s="33"/>
      <c r="J1224" s="33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  <c r="BA1224" s="34"/>
      <c r="BB1224" s="34"/>
      <c r="BC1224" s="34"/>
      <c r="BD1224" s="34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4"/>
      <c r="BQ1224" s="34"/>
      <c r="BR1224" s="34"/>
      <c r="BS1224" s="34"/>
      <c r="BT1224" s="34"/>
      <c r="BU1224" s="34"/>
      <c r="BV1224" s="34"/>
      <c r="BW1224" s="34"/>
      <c r="BX1224" s="34"/>
      <c r="BY1224" s="34"/>
      <c r="BZ1224" s="34"/>
      <c r="CA1224" s="34"/>
      <c r="CB1224" s="34"/>
      <c r="CC1224" s="34"/>
      <c r="CD1224" s="34"/>
      <c r="CE1224" s="34"/>
      <c r="CF1224" s="34"/>
      <c r="CG1224" s="34"/>
      <c r="CH1224" s="34"/>
      <c r="CI1224" s="34"/>
      <c r="CJ1224" s="34"/>
      <c r="CK1224" s="34"/>
      <c r="CL1224" s="34"/>
      <c r="CM1224" s="34"/>
      <c r="CN1224" s="34"/>
      <c r="CO1224" s="34"/>
      <c r="CP1224" s="34"/>
      <c r="CQ1224" s="34"/>
      <c r="CR1224" s="34"/>
      <c r="CS1224" s="34"/>
      <c r="CT1224" s="34"/>
      <c r="CU1224" s="34"/>
      <c r="CV1224" s="34"/>
      <c r="CW1224" s="34"/>
      <c r="CX1224" s="34"/>
      <c r="CY1224" s="34"/>
      <c r="CZ1224" s="34"/>
      <c r="DA1224" s="34"/>
      <c r="DB1224" s="34"/>
      <c r="DC1224" s="34"/>
      <c r="DD1224" s="34"/>
      <c r="DE1224" s="34"/>
      <c r="DF1224" s="34"/>
      <c r="DG1224" s="34"/>
      <c r="DH1224" s="34"/>
      <c r="DI1224" s="34"/>
      <c r="DJ1224" s="34"/>
      <c r="DK1224" s="34"/>
      <c r="DL1224" s="34"/>
      <c r="DM1224" s="34"/>
      <c r="DN1224" s="34"/>
      <c r="DO1224" s="34"/>
      <c r="DP1224" s="34"/>
      <c r="DQ1224" s="34"/>
      <c r="DR1224" s="34"/>
      <c r="DS1224" s="34"/>
      <c r="DT1224" s="34"/>
      <c r="DU1224" s="34"/>
      <c r="DV1224" s="34"/>
      <c r="DW1224" s="34"/>
      <c r="DX1224" s="34"/>
      <c r="DY1224" s="34"/>
      <c r="DZ1224" s="34"/>
      <c r="EA1224" s="34"/>
      <c r="EB1224" s="34"/>
      <c r="EC1224" s="34"/>
      <c r="ED1224" s="34"/>
      <c r="EE1224" s="34"/>
      <c r="EF1224" s="34"/>
      <c r="EG1224" s="34"/>
      <c r="EH1224" s="34"/>
      <c r="EI1224" s="34"/>
      <c r="EJ1224" s="34"/>
      <c r="EK1224" s="34"/>
      <c r="EL1224" s="34"/>
      <c r="EM1224" s="34"/>
      <c r="EN1224" s="34"/>
      <c r="EO1224" s="34"/>
      <c r="EP1224" s="34"/>
      <c r="EQ1224" s="34"/>
      <c r="ER1224" s="34"/>
      <c r="ES1224" s="34"/>
      <c r="ET1224" s="34"/>
      <c r="EU1224" s="34"/>
      <c r="EV1224" s="34"/>
      <c r="EW1224" s="34"/>
      <c r="EX1224" s="34"/>
      <c r="EY1224" s="34"/>
      <c r="EZ1224" s="34"/>
      <c r="FA1224" s="34"/>
      <c r="FB1224" s="34"/>
      <c r="FC1224" s="34"/>
      <c r="FD1224" s="34"/>
      <c r="FE1224" s="34"/>
      <c r="FF1224" s="34"/>
      <c r="FG1224" s="34"/>
      <c r="FH1224" s="34"/>
      <c r="FI1224" s="34"/>
      <c r="FJ1224" s="34"/>
      <c r="FK1224" s="34"/>
      <c r="FL1224" s="34"/>
      <c r="FM1224" s="34"/>
      <c r="FN1224" s="34"/>
      <c r="FO1224" s="34"/>
      <c r="FP1224" s="34"/>
      <c r="FQ1224" s="34"/>
      <c r="FR1224" s="34"/>
      <c r="FS1224" s="34"/>
      <c r="FT1224" s="34"/>
      <c r="FU1224" s="34"/>
      <c r="FV1224" s="34"/>
      <c r="FW1224" s="34"/>
      <c r="FX1224" s="34"/>
      <c r="FY1224" s="34"/>
      <c r="FZ1224" s="34"/>
      <c r="GA1224" s="34"/>
      <c r="GB1224" s="34"/>
      <c r="GC1224" s="34"/>
      <c r="GD1224" s="34"/>
      <c r="GE1224" s="34"/>
      <c r="GF1224" s="34"/>
      <c r="GG1224" s="34"/>
      <c r="GH1224" s="34"/>
      <c r="GI1224" s="34"/>
      <c r="GJ1224" s="34"/>
      <c r="GK1224" s="34"/>
      <c r="GL1224" s="34"/>
      <c r="GM1224" s="34"/>
      <c r="GN1224" s="34"/>
      <c r="GO1224" s="34"/>
      <c r="GP1224" s="34"/>
      <c r="GQ1224" s="34"/>
      <c r="GR1224" s="34"/>
      <c r="GS1224" s="34"/>
      <c r="GT1224" s="34"/>
      <c r="GU1224" s="34"/>
      <c r="GV1224" s="34"/>
      <c r="GW1224" s="34"/>
      <c r="GX1224" s="34"/>
      <c r="GY1224" s="34"/>
      <c r="GZ1224" s="34"/>
      <c r="HA1224" s="34"/>
      <c r="HB1224" s="34"/>
      <c r="HC1224" s="34"/>
      <c r="HD1224" s="34"/>
      <c r="HE1224" s="34"/>
      <c r="HF1224" s="34"/>
      <c r="HG1224" s="34"/>
      <c r="HH1224" s="34"/>
      <c r="HI1224" s="34"/>
      <c r="HJ1224" s="34"/>
      <c r="HK1224" s="34"/>
      <c r="HL1224" s="34"/>
      <c r="HM1224" s="34"/>
      <c r="HN1224" s="34"/>
      <c r="HO1224" s="34"/>
      <c r="HP1224" s="34"/>
      <c r="HQ1224" s="34"/>
      <c r="HR1224" s="34"/>
      <c r="HS1224" s="34"/>
      <c r="HT1224" s="34"/>
      <c r="HU1224" s="34"/>
      <c r="HV1224" s="34"/>
      <c r="HW1224" s="34"/>
      <c r="HX1224" s="34"/>
      <c r="HY1224" s="34"/>
      <c r="HZ1224" s="34"/>
      <c r="IA1224" s="34"/>
      <c r="IB1224" s="34"/>
      <c r="IC1224" s="34"/>
      <c r="ID1224" s="34"/>
      <c r="IE1224" s="34"/>
      <c r="IF1224" s="34"/>
      <c r="IG1224" s="34"/>
      <c r="IH1224" s="34"/>
      <c r="II1224" s="34"/>
      <c r="IJ1224" s="34"/>
      <c r="IK1224" s="34"/>
      <c r="IL1224" s="34"/>
      <c r="IM1224" s="34"/>
      <c r="IN1224" s="34"/>
    </row>
    <row r="1225" spans="1:248" s="35" customFormat="1" ht="15">
      <c r="A1225" s="30"/>
      <c r="B1225" s="30"/>
      <c r="C1225" s="30"/>
      <c r="D1225" s="30"/>
      <c r="E1225" s="32" t="s">
        <v>11</v>
      </c>
      <c r="F1225" s="30"/>
      <c r="G1225" s="33"/>
      <c r="H1225" s="33"/>
      <c r="I1225" s="33"/>
      <c r="J1225" s="33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CI1225" s="34"/>
      <c r="CJ1225" s="34"/>
      <c r="CK1225" s="34"/>
      <c r="CL1225" s="34"/>
      <c r="CM1225" s="34"/>
      <c r="CN1225" s="34"/>
      <c r="CO1225" s="34"/>
      <c r="CP1225" s="34"/>
      <c r="CQ1225" s="34"/>
      <c r="CR1225" s="34"/>
      <c r="CS1225" s="34"/>
      <c r="CT1225" s="34"/>
      <c r="CU1225" s="34"/>
      <c r="CV1225" s="34"/>
      <c r="CW1225" s="34"/>
      <c r="CX1225" s="34"/>
      <c r="CY1225" s="34"/>
      <c r="CZ1225" s="34"/>
      <c r="DA1225" s="34"/>
      <c r="DB1225" s="34"/>
      <c r="DC1225" s="34"/>
      <c r="DD1225" s="34"/>
      <c r="DE1225" s="34"/>
      <c r="DF1225" s="34"/>
      <c r="DG1225" s="34"/>
      <c r="DH1225" s="34"/>
      <c r="DI1225" s="34"/>
      <c r="DJ1225" s="34"/>
      <c r="DK1225" s="34"/>
      <c r="DL1225" s="34"/>
      <c r="DM1225" s="34"/>
      <c r="DN1225" s="34"/>
      <c r="DO1225" s="34"/>
      <c r="DP1225" s="34"/>
      <c r="DQ1225" s="34"/>
      <c r="DR1225" s="34"/>
      <c r="DS1225" s="34"/>
      <c r="DT1225" s="34"/>
      <c r="DU1225" s="34"/>
      <c r="DV1225" s="34"/>
      <c r="DW1225" s="34"/>
      <c r="DX1225" s="34"/>
      <c r="DY1225" s="34"/>
      <c r="DZ1225" s="34"/>
      <c r="EA1225" s="34"/>
      <c r="EB1225" s="34"/>
      <c r="EC1225" s="34"/>
      <c r="ED1225" s="34"/>
      <c r="EE1225" s="34"/>
      <c r="EF1225" s="34"/>
      <c r="EG1225" s="34"/>
      <c r="EH1225" s="34"/>
      <c r="EI1225" s="34"/>
      <c r="EJ1225" s="34"/>
      <c r="EK1225" s="34"/>
      <c r="EL1225" s="34"/>
      <c r="EM1225" s="34"/>
      <c r="EN1225" s="34"/>
      <c r="EO1225" s="34"/>
      <c r="EP1225" s="34"/>
      <c r="EQ1225" s="34"/>
      <c r="ER1225" s="34"/>
      <c r="ES1225" s="34"/>
      <c r="ET1225" s="34"/>
      <c r="EU1225" s="34"/>
      <c r="EV1225" s="34"/>
      <c r="EW1225" s="34"/>
      <c r="EX1225" s="34"/>
      <c r="EY1225" s="34"/>
      <c r="EZ1225" s="34"/>
      <c r="FA1225" s="34"/>
      <c r="FB1225" s="34"/>
      <c r="FC1225" s="34"/>
      <c r="FD1225" s="34"/>
      <c r="FE1225" s="34"/>
      <c r="FF1225" s="34"/>
      <c r="FG1225" s="34"/>
      <c r="FH1225" s="34"/>
      <c r="FI1225" s="34"/>
      <c r="FJ1225" s="34"/>
      <c r="FK1225" s="34"/>
      <c r="FL1225" s="34"/>
      <c r="FM1225" s="34"/>
      <c r="FN1225" s="34"/>
      <c r="FO1225" s="34"/>
      <c r="FP1225" s="34"/>
      <c r="FQ1225" s="34"/>
      <c r="FR1225" s="34"/>
      <c r="FS1225" s="34"/>
      <c r="FT1225" s="34"/>
      <c r="FU1225" s="34"/>
      <c r="FV1225" s="34"/>
      <c r="FW1225" s="34"/>
      <c r="FX1225" s="34"/>
      <c r="FY1225" s="34"/>
      <c r="FZ1225" s="34"/>
      <c r="GA1225" s="34"/>
      <c r="GB1225" s="34"/>
      <c r="GC1225" s="34"/>
      <c r="GD1225" s="34"/>
      <c r="GE1225" s="34"/>
      <c r="GF1225" s="34"/>
      <c r="GG1225" s="34"/>
      <c r="GH1225" s="34"/>
      <c r="GI1225" s="34"/>
      <c r="GJ1225" s="34"/>
      <c r="GK1225" s="34"/>
      <c r="GL1225" s="34"/>
      <c r="GM1225" s="34"/>
      <c r="GN1225" s="34"/>
      <c r="GO1225" s="34"/>
      <c r="GP1225" s="34"/>
      <c r="GQ1225" s="34"/>
      <c r="GR1225" s="34"/>
      <c r="GS1225" s="34"/>
      <c r="GT1225" s="34"/>
      <c r="GU1225" s="34"/>
      <c r="GV1225" s="34"/>
      <c r="GW1225" s="34"/>
      <c r="GX1225" s="34"/>
      <c r="GY1225" s="34"/>
      <c r="GZ1225" s="34"/>
      <c r="HA1225" s="34"/>
      <c r="HB1225" s="34"/>
      <c r="HC1225" s="34"/>
      <c r="HD1225" s="34"/>
      <c r="HE1225" s="34"/>
      <c r="HF1225" s="34"/>
      <c r="HG1225" s="34"/>
      <c r="HH1225" s="34"/>
      <c r="HI1225" s="34"/>
      <c r="HJ1225" s="34"/>
      <c r="HK1225" s="34"/>
      <c r="HL1225" s="34"/>
      <c r="HM1225" s="34"/>
      <c r="HN1225" s="34"/>
      <c r="HO1225" s="34"/>
      <c r="HP1225" s="34"/>
      <c r="HQ1225" s="34"/>
      <c r="HR1225" s="34"/>
      <c r="HS1225" s="34"/>
      <c r="HT1225" s="34"/>
      <c r="HU1225" s="34"/>
      <c r="HV1225" s="34"/>
      <c r="HW1225" s="34"/>
      <c r="HX1225" s="34"/>
      <c r="HY1225" s="34"/>
      <c r="HZ1225" s="34"/>
      <c r="IA1225" s="34"/>
      <c r="IB1225" s="34"/>
      <c r="IC1225" s="34"/>
      <c r="ID1225" s="34"/>
      <c r="IE1225" s="34"/>
      <c r="IF1225" s="34"/>
      <c r="IG1225" s="34"/>
      <c r="IH1225" s="34"/>
      <c r="II1225" s="34"/>
      <c r="IJ1225" s="34"/>
      <c r="IK1225" s="34"/>
      <c r="IL1225" s="34"/>
      <c r="IM1225" s="34"/>
      <c r="IN1225" s="34"/>
    </row>
    <row r="1226" spans="1:248" s="35" customFormat="1" ht="15">
      <c r="A1226" s="30"/>
      <c r="B1226" s="30"/>
      <c r="C1226" s="30"/>
      <c r="D1226" s="30"/>
      <c r="E1226" s="32"/>
      <c r="F1226" s="30"/>
      <c r="G1226" s="33"/>
      <c r="H1226" s="33"/>
      <c r="I1226" s="33"/>
      <c r="J1226" s="33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CI1226" s="34"/>
      <c r="CJ1226" s="34"/>
      <c r="CK1226" s="34"/>
      <c r="CL1226" s="34"/>
      <c r="CM1226" s="34"/>
      <c r="CN1226" s="34"/>
      <c r="CO1226" s="34"/>
      <c r="CP1226" s="34"/>
      <c r="CQ1226" s="34"/>
      <c r="CR1226" s="34"/>
      <c r="CS1226" s="34"/>
      <c r="CT1226" s="34"/>
      <c r="CU1226" s="34"/>
      <c r="CV1226" s="34"/>
      <c r="CW1226" s="34"/>
      <c r="CX1226" s="34"/>
      <c r="CY1226" s="34"/>
      <c r="CZ1226" s="34"/>
      <c r="DA1226" s="34"/>
      <c r="DB1226" s="34"/>
      <c r="DC1226" s="34"/>
      <c r="DD1226" s="34"/>
      <c r="DE1226" s="34"/>
      <c r="DF1226" s="34"/>
      <c r="DG1226" s="34"/>
      <c r="DH1226" s="34"/>
      <c r="DI1226" s="34"/>
      <c r="DJ1226" s="34"/>
      <c r="DK1226" s="34"/>
      <c r="DL1226" s="34"/>
      <c r="DM1226" s="34"/>
      <c r="DN1226" s="34"/>
      <c r="DO1226" s="34"/>
      <c r="DP1226" s="34"/>
      <c r="DQ1226" s="34"/>
      <c r="DR1226" s="34"/>
      <c r="DS1226" s="34"/>
      <c r="DT1226" s="34"/>
      <c r="DU1226" s="34"/>
      <c r="DV1226" s="34"/>
      <c r="DW1226" s="34"/>
      <c r="DX1226" s="34"/>
      <c r="DY1226" s="34"/>
      <c r="DZ1226" s="34"/>
      <c r="EA1226" s="34"/>
      <c r="EB1226" s="34"/>
      <c r="EC1226" s="34"/>
      <c r="ED1226" s="34"/>
      <c r="EE1226" s="34"/>
      <c r="EF1226" s="34"/>
      <c r="EG1226" s="34"/>
      <c r="EH1226" s="34"/>
      <c r="EI1226" s="34"/>
      <c r="EJ1226" s="34"/>
      <c r="EK1226" s="34"/>
      <c r="EL1226" s="34"/>
      <c r="EM1226" s="34"/>
      <c r="EN1226" s="34"/>
      <c r="EO1226" s="34"/>
      <c r="EP1226" s="34"/>
      <c r="EQ1226" s="34"/>
      <c r="ER1226" s="34"/>
      <c r="ES1226" s="34"/>
      <c r="ET1226" s="34"/>
      <c r="EU1226" s="34"/>
      <c r="EV1226" s="34"/>
      <c r="EW1226" s="34"/>
      <c r="EX1226" s="34"/>
      <c r="EY1226" s="34"/>
      <c r="EZ1226" s="34"/>
      <c r="FA1226" s="34"/>
      <c r="FB1226" s="34"/>
      <c r="FC1226" s="34"/>
      <c r="FD1226" s="34"/>
      <c r="FE1226" s="34"/>
      <c r="FF1226" s="34"/>
      <c r="FG1226" s="34"/>
      <c r="FH1226" s="34"/>
      <c r="FI1226" s="34"/>
      <c r="FJ1226" s="34"/>
      <c r="FK1226" s="34"/>
      <c r="FL1226" s="34"/>
      <c r="FM1226" s="34"/>
      <c r="FN1226" s="34"/>
      <c r="FO1226" s="34"/>
      <c r="FP1226" s="34"/>
      <c r="FQ1226" s="34"/>
      <c r="FR1226" s="34"/>
      <c r="FS1226" s="34"/>
      <c r="FT1226" s="34"/>
      <c r="FU1226" s="34"/>
      <c r="FV1226" s="34"/>
      <c r="FW1226" s="34"/>
      <c r="FX1226" s="34"/>
      <c r="FY1226" s="34"/>
      <c r="FZ1226" s="34"/>
      <c r="GA1226" s="34"/>
      <c r="GB1226" s="34"/>
      <c r="GC1226" s="34"/>
      <c r="GD1226" s="34"/>
      <c r="GE1226" s="34"/>
      <c r="GF1226" s="34"/>
      <c r="GG1226" s="34"/>
      <c r="GH1226" s="34"/>
      <c r="GI1226" s="34"/>
      <c r="GJ1226" s="34"/>
      <c r="GK1226" s="34"/>
      <c r="GL1226" s="34"/>
      <c r="GM1226" s="34"/>
      <c r="GN1226" s="34"/>
      <c r="GO1226" s="34"/>
      <c r="GP1226" s="34"/>
      <c r="GQ1226" s="34"/>
      <c r="GR1226" s="34"/>
      <c r="GS1226" s="34"/>
      <c r="GT1226" s="34"/>
      <c r="GU1226" s="34"/>
      <c r="GV1226" s="34"/>
      <c r="GW1226" s="34"/>
      <c r="GX1226" s="34"/>
      <c r="GY1226" s="34"/>
      <c r="GZ1226" s="34"/>
      <c r="HA1226" s="34"/>
      <c r="HB1226" s="34"/>
      <c r="HC1226" s="34"/>
      <c r="HD1226" s="34"/>
      <c r="HE1226" s="34"/>
      <c r="HF1226" s="34"/>
      <c r="HG1226" s="34"/>
      <c r="HH1226" s="34"/>
      <c r="HI1226" s="34"/>
      <c r="HJ1226" s="34"/>
      <c r="HK1226" s="34"/>
      <c r="HL1226" s="34"/>
      <c r="HM1226" s="34"/>
      <c r="HN1226" s="34"/>
      <c r="HO1226" s="34"/>
      <c r="HP1226" s="34"/>
      <c r="HQ1226" s="34"/>
      <c r="HR1226" s="34"/>
      <c r="HS1226" s="34"/>
      <c r="HT1226" s="34"/>
      <c r="HU1226" s="34"/>
      <c r="HV1226" s="34"/>
      <c r="HW1226" s="34"/>
      <c r="HX1226" s="34"/>
      <c r="HY1226" s="34"/>
      <c r="HZ1226" s="34"/>
      <c r="IA1226" s="34"/>
      <c r="IB1226" s="34"/>
      <c r="IC1226" s="34"/>
      <c r="ID1226" s="34"/>
      <c r="IE1226" s="34"/>
      <c r="IF1226" s="34"/>
      <c r="IG1226" s="34"/>
      <c r="IH1226" s="34"/>
      <c r="II1226" s="34"/>
      <c r="IJ1226" s="34"/>
      <c r="IK1226" s="34"/>
      <c r="IL1226" s="34"/>
      <c r="IM1226" s="34"/>
      <c r="IN1226" s="34"/>
    </row>
    <row r="1227" spans="1:248" s="35" customFormat="1" ht="15">
      <c r="A1227" s="30"/>
      <c r="B1227" s="30"/>
      <c r="C1227" s="30"/>
      <c r="D1227" s="30"/>
      <c r="E1227" s="32" t="s">
        <v>32</v>
      </c>
      <c r="F1227" s="30"/>
      <c r="G1227" s="33"/>
      <c r="H1227" s="33"/>
      <c r="I1227" s="33">
        <v>2300000</v>
      </c>
      <c r="J1227" s="33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  <c r="BA1227" s="34"/>
      <c r="BB1227" s="34"/>
      <c r="BC1227" s="34"/>
      <c r="BD1227" s="34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4"/>
      <c r="BQ1227" s="34"/>
      <c r="BR1227" s="34"/>
      <c r="BS1227" s="34"/>
      <c r="BT1227" s="34"/>
      <c r="BU1227" s="34"/>
      <c r="BV1227" s="34"/>
      <c r="BW1227" s="34"/>
      <c r="BX1227" s="34"/>
      <c r="BY1227" s="34"/>
      <c r="BZ1227" s="34"/>
      <c r="CA1227" s="34"/>
      <c r="CB1227" s="34"/>
      <c r="CC1227" s="34"/>
      <c r="CD1227" s="34"/>
      <c r="CE1227" s="34"/>
      <c r="CF1227" s="34"/>
      <c r="CG1227" s="34"/>
      <c r="CH1227" s="34"/>
      <c r="CI1227" s="34"/>
      <c r="CJ1227" s="34"/>
      <c r="CK1227" s="34"/>
      <c r="CL1227" s="34"/>
      <c r="CM1227" s="34"/>
      <c r="CN1227" s="34"/>
      <c r="CO1227" s="34"/>
      <c r="CP1227" s="34"/>
      <c r="CQ1227" s="34"/>
      <c r="CR1227" s="34"/>
      <c r="CS1227" s="34"/>
      <c r="CT1227" s="34"/>
      <c r="CU1227" s="34"/>
      <c r="CV1227" s="34"/>
      <c r="CW1227" s="34"/>
      <c r="CX1227" s="34"/>
      <c r="CY1227" s="34"/>
      <c r="CZ1227" s="34"/>
      <c r="DA1227" s="34"/>
      <c r="DB1227" s="34"/>
      <c r="DC1227" s="34"/>
      <c r="DD1227" s="34"/>
      <c r="DE1227" s="34"/>
      <c r="DF1227" s="34"/>
      <c r="DG1227" s="34"/>
      <c r="DH1227" s="34"/>
      <c r="DI1227" s="34"/>
      <c r="DJ1227" s="34"/>
      <c r="DK1227" s="34"/>
      <c r="DL1227" s="34"/>
      <c r="DM1227" s="34"/>
      <c r="DN1227" s="34"/>
      <c r="DO1227" s="34"/>
      <c r="DP1227" s="34"/>
      <c r="DQ1227" s="34"/>
      <c r="DR1227" s="34"/>
      <c r="DS1227" s="34"/>
      <c r="DT1227" s="34"/>
      <c r="DU1227" s="34"/>
      <c r="DV1227" s="34"/>
      <c r="DW1227" s="34"/>
      <c r="DX1227" s="34"/>
      <c r="DY1227" s="34"/>
      <c r="DZ1227" s="34"/>
      <c r="EA1227" s="34"/>
      <c r="EB1227" s="34"/>
      <c r="EC1227" s="34"/>
      <c r="ED1227" s="34"/>
      <c r="EE1227" s="34"/>
      <c r="EF1227" s="34"/>
      <c r="EG1227" s="34"/>
      <c r="EH1227" s="34"/>
      <c r="EI1227" s="34"/>
      <c r="EJ1227" s="34"/>
      <c r="EK1227" s="34"/>
      <c r="EL1227" s="34"/>
      <c r="EM1227" s="34"/>
      <c r="EN1227" s="34"/>
      <c r="EO1227" s="34"/>
      <c r="EP1227" s="34"/>
      <c r="EQ1227" s="34"/>
      <c r="ER1227" s="34"/>
      <c r="ES1227" s="34"/>
      <c r="ET1227" s="34"/>
      <c r="EU1227" s="34"/>
      <c r="EV1227" s="34"/>
      <c r="EW1227" s="34"/>
      <c r="EX1227" s="34"/>
      <c r="EY1227" s="34"/>
      <c r="EZ1227" s="34"/>
      <c r="FA1227" s="34"/>
      <c r="FB1227" s="34"/>
      <c r="FC1227" s="34"/>
      <c r="FD1227" s="34"/>
      <c r="FE1227" s="34"/>
      <c r="FF1227" s="34"/>
      <c r="FG1227" s="34"/>
      <c r="FH1227" s="34"/>
      <c r="FI1227" s="34"/>
      <c r="FJ1227" s="34"/>
      <c r="FK1227" s="34"/>
      <c r="FL1227" s="34"/>
      <c r="FM1227" s="34"/>
      <c r="FN1227" s="34"/>
      <c r="FO1227" s="34"/>
      <c r="FP1227" s="34"/>
      <c r="FQ1227" s="34"/>
      <c r="FR1227" s="34"/>
      <c r="FS1227" s="34"/>
      <c r="FT1227" s="34"/>
      <c r="FU1227" s="34"/>
      <c r="FV1227" s="34"/>
      <c r="FW1227" s="34"/>
      <c r="FX1227" s="34"/>
      <c r="FY1227" s="34"/>
      <c r="FZ1227" s="34"/>
      <c r="GA1227" s="34"/>
      <c r="GB1227" s="34"/>
      <c r="GC1227" s="34"/>
      <c r="GD1227" s="34"/>
      <c r="GE1227" s="34"/>
      <c r="GF1227" s="34"/>
      <c r="GG1227" s="34"/>
      <c r="GH1227" s="34"/>
      <c r="GI1227" s="34"/>
      <c r="GJ1227" s="34"/>
      <c r="GK1227" s="34"/>
      <c r="GL1227" s="34"/>
      <c r="GM1227" s="34"/>
      <c r="GN1227" s="34"/>
      <c r="GO1227" s="34"/>
      <c r="GP1227" s="34"/>
      <c r="GQ1227" s="34"/>
      <c r="GR1227" s="34"/>
      <c r="GS1227" s="34"/>
      <c r="GT1227" s="34"/>
      <c r="GU1227" s="34"/>
      <c r="GV1227" s="34"/>
      <c r="GW1227" s="34"/>
      <c r="GX1227" s="34"/>
      <c r="GY1227" s="34"/>
      <c r="GZ1227" s="34"/>
      <c r="HA1227" s="34"/>
      <c r="HB1227" s="34"/>
      <c r="HC1227" s="34"/>
      <c r="HD1227" s="34"/>
      <c r="HE1227" s="34"/>
      <c r="HF1227" s="34"/>
      <c r="HG1227" s="34"/>
      <c r="HH1227" s="34"/>
      <c r="HI1227" s="34"/>
      <c r="HJ1227" s="34"/>
      <c r="HK1227" s="34"/>
      <c r="HL1227" s="34"/>
      <c r="HM1227" s="34"/>
      <c r="HN1227" s="34"/>
      <c r="HO1227" s="34"/>
      <c r="HP1227" s="34"/>
      <c r="HQ1227" s="34"/>
      <c r="HR1227" s="34"/>
      <c r="HS1227" s="34"/>
      <c r="HT1227" s="34"/>
      <c r="HU1227" s="34"/>
      <c r="HV1227" s="34"/>
      <c r="HW1227" s="34"/>
      <c r="HX1227" s="34"/>
      <c r="HY1227" s="34"/>
      <c r="HZ1227" s="34"/>
      <c r="IA1227" s="34"/>
      <c r="IB1227" s="34"/>
      <c r="IC1227" s="34"/>
      <c r="ID1227" s="34"/>
      <c r="IE1227" s="34"/>
      <c r="IF1227" s="34"/>
      <c r="IG1227" s="34"/>
      <c r="IH1227" s="34"/>
      <c r="II1227" s="34"/>
      <c r="IJ1227" s="34"/>
      <c r="IK1227" s="34"/>
      <c r="IL1227" s="34"/>
      <c r="IM1227" s="34"/>
      <c r="IN1227" s="34"/>
    </row>
    <row r="1228" spans="1:248" s="35" customFormat="1" ht="15">
      <c r="A1228" s="30"/>
      <c r="B1228" s="30"/>
      <c r="C1228" s="30"/>
      <c r="D1228" s="30"/>
      <c r="E1228" s="32"/>
      <c r="F1228" s="30"/>
      <c r="G1228" s="33"/>
      <c r="H1228" s="33"/>
      <c r="I1228" s="33"/>
      <c r="J1228" s="33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  <c r="BA1228" s="34"/>
      <c r="BB1228" s="34"/>
      <c r="BC1228" s="34"/>
      <c r="BD1228" s="34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4"/>
      <c r="BQ1228" s="34"/>
      <c r="BR1228" s="34"/>
      <c r="BS1228" s="34"/>
      <c r="BT1228" s="34"/>
      <c r="BU1228" s="34"/>
      <c r="BV1228" s="34"/>
      <c r="BW1228" s="34"/>
      <c r="BX1228" s="34"/>
      <c r="BY1228" s="34"/>
      <c r="BZ1228" s="34"/>
      <c r="CA1228" s="34"/>
      <c r="CB1228" s="34"/>
      <c r="CC1228" s="34"/>
      <c r="CD1228" s="34"/>
      <c r="CE1228" s="34"/>
      <c r="CF1228" s="34"/>
      <c r="CG1228" s="34"/>
      <c r="CH1228" s="34"/>
      <c r="CI1228" s="34"/>
      <c r="CJ1228" s="34"/>
      <c r="CK1228" s="34"/>
      <c r="CL1228" s="34"/>
      <c r="CM1228" s="34"/>
      <c r="CN1228" s="34"/>
      <c r="CO1228" s="34"/>
      <c r="CP1228" s="34"/>
      <c r="CQ1228" s="34"/>
      <c r="CR1228" s="34"/>
      <c r="CS1228" s="34"/>
      <c r="CT1228" s="34"/>
      <c r="CU1228" s="34"/>
      <c r="CV1228" s="34"/>
      <c r="CW1228" s="34"/>
      <c r="CX1228" s="34"/>
      <c r="CY1228" s="34"/>
      <c r="CZ1228" s="34"/>
      <c r="DA1228" s="34"/>
      <c r="DB1228" s="34"/>
      <c r="DC1228" s="34"/>
      <c r="DD1228" s="34"/>
      <c r="DE1228" s="34"/>
      <c r="DF1228" s="34"/>
      <c r="DG1228" s="34"/>
      <c r="DH1228" s="34"/>
      <c r="DI1228" s="34"/>
      <c r="DJ1228" s="34"/>
      <c r="DK1228" s="34"/>
      <c r="DL1228" s="34"/>
      <c r="DM1228" s="34"/>
      <c r="DN1228" s="34"/>
      <c r="DO1228" s="34"/>
      <c r="DP1228" s="34"/>
      <c r="DQ1228" s="34"/>
      <c r="DR1228" s="34"/>
      <c r="DS1228" s="34"/>
      <c r="DT1228" s="34"/>
      <c r="DU1228" s="34"/>
      <c r="DV1228" s="34"/>
      <c r="DW1228" s="34"/>
      <c r="DX1228" s="34"/>
      <c r="DY1228" s="34"/>
      <c r="DZ1228" s="34"/>
      <c r="EA1228" s="34"/>
      <c r="EB1228" s="34"/>
      <c r="EC1228" s="34"/>
      <c r="ED1228" s="34"/>
      <c r="EE1228" s="34"/>
      <c r="EF1228" s="34"/>
      <c r="EG1228" s="34"/>
      <c r="EH1228" s="34"/>
      <c r="EI1228" s="34"/>
      <c r="EJ1228" s="34"/>
      <c r="EK1228" s="34"/>
      <c r="EL1228" s="34"/>
      <c r="EM1228" s="34"/>
      <c r="EN1228" s="34"/>
      <c r="EO1228" s="34"/>
      <c r="EP1228" s="34"/>
      <c r="EQ1228" s="34"/>
      <c r="ER1228" s="34"/>
      <c r="ES1228" s="34"/>
      <c r="ET1228" s="34"/>
      <c r="EU1228" s="34"/>
      <c r="EV1228" s="34"/>
      <c r="EW1228" s="34"/>
      <c r="EX1228" s="34"/>
      <c r="EY1228" s="34"/>
      <c r="EZ1228" s="34"/>
      <c r="FA1228" s="34"/>
      <c r="FB1228" s="34"/>
      <c r="FC1228" s="34"/>
      <c r="FD1228" s="34"/>
      <c r="FE1228" s="34"/>
      <c r="FF1228" s="34"/>
      <c r="FG1228" s="34"/>
      <c r="FH1228" s="34"/>
      <c r="FI1228" s="34"/>
      <c r="FJ1228" s="34"/>
      <c r="FK1228" s="34"/>
      <c r="FL1228" s="34"/>
      <c r="FM1228" s="34"/>
      <c r="FN1228" s="34"/>
      <c r="FO1228" s="34"/>
      <c r="FP1228" s="34"/>
      <c r="FQ1228" s="34"/>
      <c r="FR1228" s="34"/>
      <c r="FS1228" s="34"/>
      <c r="FT1228" s="34"/>
      <c r="FU1228" s="34"/>
      <c r="FV1228" s="34"/>
      <c r="FW1228" s="34"/>
      <c r="FX1228" s="34"/>
      <c r="FY1228" s="34"/>
      <c r="FZ1228" s="34"/>
      <c r="GA1228" s="34"/>
      <c r="GB1228" s="34"/>
      <c r="GC1228" s="34"/>
      <c r="GD1228" s="34"/>
      <c r="GE1228" s="34"/>
      <c r="GF1228" s="34"/>
      <c r="GG1228" s="34"/>
      <c r="GH1228" s="34"/>
      <c r="GI1228" s="34"/>
      <c r="GJ1228" s="34"/>
      <c r="GK1228" s="34"/>
      <c r="GL1228" s="34"/>
      <c r="GM1228" s="34"/>
      <c r="GN1228" s="34"/>
      <c r="GO1228" s="34"/>
      <c r="GP1228" s="34"/>
      <c r="GQ1228" s="34"/>
      <c r="GR1228" s="34"/>
      <c r="GS1228" s="34"/>
      <c r="GT1228" s="34"/>
      <c r="GU1228" s="34"/>
      <c r="GV1228" s="34"/>
      <c r="GW1228" s="34"/>
      <c r="GX1228" s="34"/>
      <c r="GY1228" s="34"/>
      <c r="GZ1228" s="34"/>
      <c r="HA1228" s="34"/>
      <c r="HB1228" s="34"/>
      <c r="HC1228" s="34"/>
      <c r="HD1228" s="34"/>
      <c r="HE1228" s="34"/>
      <c r="HF1228" s="34"/>
      <c r="HG1228" s="34"/>
      <c r="HH1228" s="34"/>
      <c r="HI1228" s="34"/>
      <c r="HJ1228" s="34"/>
      <c r="HK1228" s="34"/>
      <c r="HL1228" s="34"/>
      <c r="HM1228" s="34"/>
      <c r="HN1228" s="34"/>
      <c r="HO1228" s="34"/>
      <c r="HP1228" s="34"/>
      <c r="HQ1228" s="34"/>
      <c r="HR1228" s="34"/>
      <c r="HS1228" s="34"/>
      <c r="HT1228" s="34"/>
      <c r="HU1228" s="34"/>
      <c r="HV1228" s="34"/>
      <c r="HW1228" s="34"/>
      <c r="HX1228" s="34"/>
      <c r="HY1228" s="34"/>
      <c r="HZ1228" s="34"/>
      <c r="IA1228" s="34"/>
      <c r="IB1228" s="34"/>
      <c r="IC1228" s="34"/>
      <c r="ID1228" s="34"/>
      <c r="IE1228" s="34"/>
      <c r="IF1228" s="34"/>
      <c r="IG1228" s="34"/>
      <c r="IH1228" s="34"/>
      <c r="II1228" s="34"/>
      <c r="IJ1228" s="34"/>
      <c r="IK1228" s="34"/>
      <c r="IL1228" s="34"/>
      <c r="IM1228" s="34"/>
      <c r="IN1228" s="34"/>
    </row>
    <row r="1229" spans="1:248" s="35" customFormat="1" ht="75">
      <c r="A1229" s="30" t="s">
        <v>568</v>
      </c>
      <c r="B1229" s="30" t="s">
        <v>365</v>
      </c>
      <c r="C1229" s="30" t="s">
        <v>18</v>
      </c>
      <c r="D1229" s="30" t="s">
        <v>506</v>
      </c>
      <c r="E1229" s="32" t="s">
        <v>478</v>
      </c>
      <c r="F1229" s="30" t="s">
        <v>479</v>
      </c>
      <c r="G1229" s="33">
        <v>88623700</v>
      </c>
      <c r="H1229" s="33">
        <v>7.4</v>
      </c>
      <c r="I1229" s="33">
        <v>7000000</v>
      </c>
      <c r="J1229" s="33">
        <v>15.3</v>
      </c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  <c r="BA1229" s="34"/>
      <c r="BB1229" s="34"/>
      <c r="BC1229" s="34"/>
      <c r="BD1229" s="34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4"/>
      <c r="BQ1229" s="34"/>
      <c r="BR1229" s="34"/>
      <c r="BS1229" s="34"/>
      <c r="BT1229" s="34"/>
      <c r="BU1229" s="34"/>
      <c r="BV1229" s="34"/>
      <c r="BW1229" s="34"/>
      <c r="BX1229" s="34"/>
      <c r="BY1229" s="34"/>
      <c r="BZ1229" s="34"/>
      <c r="CA1229" s="34"/>
      <c r="CB1229" s="34"/>
      <c r="CC1229" s="34"/>
      <c r="CD1229" s="34"/>
      <c r="CE1229" s="34"/>
      <c r="CF1229" s="34"/>
      <c r="CG1229" s="34"/>
      <c r="CH1229" s="34"/>
      <c r="CI1229" s="34"/>
      <c r="CJ1229" s="34"/>
      <c r="CK1229" s="34"/>
      <c r="CL1229" s="34"/>
      <c r="CM1229" s="34"/>
      <c r="CN1229" s="34"/>
      <c r="CO1229" s="34"/>
      <c r="CP1229" s="34"/>
      <c r="CQ1229" s="34"/>
      <c r="CR1229" s="34"/>
      <c r="CS1229" s="34"/>
      <c r="CT1229" s="34"/>
      <c r="CU1229" s="34"/>
      <c r="CV1229" s="34"/>
      <c r="CW1229" s="34"/>
      <c r="CX1229" s="34"/>
      <c r="CY1229" s="34"/>
      <c r="CZ1229" s="34"/>
      <c r="DA1229" s="34"/>
      <c r="DB1229" s="34"/>
      <c r="DC1229" s="34"/>
      <c r="DD1229" s="34"/>
      <c r="DE1229" s="34"/>
      <c r="DF1229" s="34"/>
      <c r="DG1229" s="34"/>
      <c r="DH1229" s="34"/>
      <c r="DI1229" s="34"/>
      <c r="DJ1229" s="34"/>
      <c r="DK1229" s="34"/>
      <c r="DL1229" s="34"/>
      <c r="DM1229" s="34"/>
      <c r="DN1229" s="34"/>
      <c r="DO1229" s="34"/>
      <c r="DP1229" s="34"/>
      <c r="DQ1229" s="34"/>
      <c r="DR1229" s="34"/>
      <c r="DS1229" s="34"/>
      <c r="DT1229" s="34"/>
      <c r="DU1229" s="34"/>
      <c r="DV1229" s="34"/>
      <c r="DW1229" s="34"/>
      <c r="DX1229" s="34"/>
      <c r="DY1229" s="34"/>
      <c r="DZ1229" s="34"/>
      <c r="EA1229" s="34"/>
      <c r="EB1229" s="34"/>
      <c r="EC1229" s="34"/>
      <c r="ED1229" s="34"/>
      <c r="EE1229" s="34"/>
      <c r="EF1229" s="34"/>
      <c r="EG1229" s="34"/>
      <c r="EH1229" s="34"/>
      <c r="EI1229" s="34"/>
      <c r="EJ1229" s="34"/>
      <c r="EK1229" s="34"/>
      <c r="EL1229" s="34"/>
      <c r="EM1229" s="34"/>
      <c r="EN1229" s="34"/>
      <c r="EO1229" s="34"/>
      <c r="EP1229" s="34"/>
      <c r="EQ1229" s="34"/>
      <c r="ER1229" s="34"/>
      <c r="ES1229" s="34"/>
      <c r="ET1229" s="34"/>
      <c r="EU1229" s="34"/>
      <c r="EV1229" s="34"/>
      <c r="EW1229" s="34"/>
      <c r="EX1229" s="34"/>
      <c r="EY1229" s="34"/>
      <c r="EZ1229" s="34"/>
      <c r="FA1229" s="34"/>
      <c r="FB1229" s="34"/>
      <c r="FC1229" s="34"/>
      <c r="FD1229" s="34"/>
      <c r="FE1229" s="34"/>
      <c r="FF1229" s="34"/>
      <c r="FG1229" s="34"/>
      <c r="FH1229" s="34"/>
      <c r="FI1229" s="34"/>
      <c r="FJ1229" s="34"/>
      <c r="FK1229" s="34"/>
      <c r="FL1229" s="34"/>
      <c r="FM1229" s="34"/>
      <c r="FN1229" s="34"/>
      <c r="FO1229" s="34"/>
      <c r="FP1229" s="34"/>
      <c r="FQ1229" s="34"/>
      <c r="FR1229" s="34"/>
      <c r="FS1229" s="34"/>
      <c r="FT1229" s="34"/>
      <c r="FU1229" s="34"/>
      <c r="FV1229" s="34"/>
      <c r="FW1229" s="34"/>
      <c r="FX1229" s="34"/>
      <c r="FY1229" s="34"/>
      <c r="FZ1229" s="34"/>
      <c r="GA1229" s="34"/>
      <c r="GB1229" s="34"/>
      <c r="GC1229" s="34"/>
      <c r="GD1229" s="34"/>
      <c r="GE1229" s="34"/>
      <c r="GF1229" s="34"/>
      <c r="GG1229" s="34"/>
      <c r="GH1229" s="34"/>
      <c r="GI1229" s="34"/>
      <c r="GJ1229" s="34"/>
      <c r="GK1229" s="34"/>
      <c r="GL1229" s="34"/>
      <c r="GM1229" s="34"/>
      <c r="GN1229" s="34"/>
      <c r="GO1229" s="34"/>
      <c r="GP1229" s="34"/>
      <c r="GQ1229" s="34"/>
      <c r="GR1229" s="34"/>
      <c r="GS1229" s="34"/>
      <c r="GT1229" s="34"/>
      <c r="GU1229" s="34"/>
      <c r="GV1229" s="34"/>
      <c r="GW1229" s="34"/>
      <c r="GX1229" s="34"/>
      <c r="GY1229" s="34"/>
      <c r="GZ1229" s="34"/>
      <c r="HA1229" s="34"/>
      <c r="HB1229" s="34"/>
      <c r="HC1229" s="34"/>
      <c r="HD1229" s="34"/>
      <c r="HE1229" s="34"/>
      <c r="HF1229" s="34"/>
      <c r="HG1229" s="34"/>
      <c r="HH1229" s="34"/>
      <c r="HI1229" s="34"/>
      <c r="HJ1229" s="34"/>
      <c r="HK1229" s="34"/>
      <c r="HL1229" s="34"/>
      <c r="HM1229" s="34"/>
      <c r="HN1229" s="34"/>
      <c r="HO1229" s="34"/>
      <c r="HP1229" s="34"/>
      <c r="HQ1229" s="34"/>
      <c r="HR1229" s="34"/>
      <c r="HS1229" s="34"/>
      <c r="HT1229" s="34"/>
      <c r="HU1229" s="34"/>
      <c r="HV1229" s="34"/>
      <c r="HW1229" s="34"/>
      <c r="HX1229" s="34"/>
      <c r="HY1229" s="34"/>
      <c r="HZ1229" s="34"/>
      <c r="IA1229" s="34"/>
      <c r="IB1229" s="34"/>
      <c r="IC1229" s="34"/>
      <c r="ID1229" s="34"/>
      <c r="IE1229" s="34"/>
      <c r="IF1229" s="34"/>
      <c r="IG1229" s="34"/>
      <c r="IH1229" s="34"/>
      <c r="II1229" s="34"/>
      <c r="IJ1229" s="34"/>
      <c r="IK1229" s="34"/>
      <c r="IL1229" s="34"/>
      <c r="IM1229" s="34"/>
      <c r="IN1229" s="34"/>
    </row>
    <row r="1230" spans="1:248" s="35" customFormat="1" ht="15">
      <c r="A1230" s="30"/>
      <c r="B1230" s="30"/>
      <c r="C1230" s="30"/>
      <c r="D1230" s="30"/>
      <c r="E1230" s="32"/>
      <c r="F1230" s="30"/>
      <c r="G1230" s="33"/>
      <c r="H1230" s="33"/>
      <c r="I1230" s="33"/>
      <c r="J1230" s="33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  <c r="BA1230" s="34"/>
      <c r="BB1230" s="34"/>
      <c r="BC1230" s="34"/>
      <c r="BD1230" s="34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4"/>
      <c r="BQ1230" s="34"/>
      <c r="BR1230" s="34"/>
      <c r="BS1230" s="34"/>
      <c r="BT1230" s="34"/>
      <c r="BU1230" s="34"/>
      <c r="BV1230" s="34"/>
      <c r="BW1230" s="34"/>
      <c r="BX1230" s="34"/>
      <c r="BY1230" s="34"/>
      <c r="BZ1230" s="34"/>
      <c r="CA1230" s="34"/>
      <c r="CB1230" s="34"/>
      <c r="CC1230" s="34"/>
      <c r="CD1230" s="34"/>
      <c r="CE1230" s="34"/>
      <c r="CF1230" s="34"/>
      <c r="CG1230" s="34"/>
      <c r="CH1230" s="34"/>
      <c r="CI1230" s="34"/>
      <c r="CJ1230" s="34"/>
      <c r="CK1230" s="34"/>
      <c r="CL1230" s="34"/>
      <c r="CM1230" s="34"/>
      <c r="CN1230" s="34"/>
      <c r="CO1230" s="34"/>
      <c r="CP1230" s="34"/>
      <c r="CQ1230" s="34"/>
      <c r="CR1230" s="34"/>
      <c r="CS1230" s="34"/>
      <c r="CT1230" s="34"/>
      <c r="CU1230" s="34"/>
      <c r="CV1230" s="34"/>
      <c r="CW1230" s="34"/>
      <c r="CX1230" s="34"/>
      <c r="CY1230" s="34"/>
      <c r="CZ1230" s="34"/>
      <c r="DA1230" s="34"/>
      <c r="DB1230" s="34"/>
      <c r="DC1230" s="34"/>
      <c r="DD1230" s="34"/>
      <c r="DE1230" s="34"/>
      <c r="DF1230" s="34"/>
      <c r="DG1230" s="34"/>
      <c r="DH1230" s="34"/>
      <c r="DI1230" s="34"/>
      <c r="DJ1230" s="34"/>
      <c r="DK1230" s="34"/>
      <c r="DL1230" s="34"/>
      <c r="DM1230" s="34"/>
      <c r="DN1230" s="34"/>
      <c r="DO1230" s="34"/>
      <c r="DP1230" s="34"/>
      <c r="DQ1230" s="34"/>
      <c r="DR1230" s="34"/>
      <c r="DS1230" s="34"/>
      <c r="DT1230" s="34"/>
      <c r="DU1230" s="34"/>
      <c r="DV1230" s="34"/>
      <c r="DW1230" s="34"/>
      <c r="DX1230" s="34"/>
      <c r="DY1230" s="34"/>
      <c r="DZ1230" s="34"/>
      <c r="EA1230" s="34"/>
      <c r="EB1230" s="34"/>
      <c r="EC1230" s="34"/>
      <c r="ED1230" s="34"/>
      <c r="EE1230" s="34"/>
      <c r="EF1230" s="34"/>
      <c r="EG1230" s="34"/>
      <c r="EH1230" s="34"/>
      <c r="EI1230" s="34"/>
      <c r="EJ1230" s="34"/>
      <c r="EK1230" s="34"/>
      <c r="EL1230" s="34"/>
      <c r="EM1230" s="34"/>
      <c r="EN1230" s="34"/>
      <c r="EO1230" s="34"/>
      <c r="EP1230" s="34"/>
      <c r="EQ1230" s="34"/>
      <c r="ER1230" s="34"/>
      <c r="ES1230" s="34"/>
      <c r="ET1230" s="34"/>
      <c r="EU1230" s="34"/>
      <c r="EV1230" s="34"/>
      <c r="EW1230" s="34"/>
      <c r="EX1230" s="34"/>
      <c r="EY1230" s="34"/>
      <c r="EZ1230" s="34"/>
      <c r="FA1230" s="34"/>
      <c r="FB1230" s="34"/>
      <c r="FC1230" s="34"/>
      <c r="FD1230" s="34"/>
      <c r="FE1230" s="34"/>
      <c r="FF1230" s="34"/>
      <c r="FG1230" s="34"/>
      <c r="FH1230" s="34"/>
      <c r="FI1230" s="34"/>
      <c r="FJ1230" s="34"/>
      <c r="FK1230" s="34"/>
      <c r="FL1230" s="34"/>
      <c r="FM1230" s="34"/>
      <c r="FN1230" s="34"/>
      <c r="FO1230" s="34"/>
      <c r="FP1230" s="34"/>
      <c r="FQ1230" s="34"/>
      <c r="FR1230" s="34"/>
      <c r="FS1230" s="34"/>
      <c r="FT1230" s="34"/>
      <c r="FU1230" s="34"/>
      <c r="FV1230" s="34"/>
      <c r="FW1230" s="34"/>
      <c r="FX1230" s="34"/>
      <c r="FY1230" s="34"/>
      <c r="FZ1230" s="34"/>
      <c r="GA1230" s="34"/>
      <c r="GB1230" s="34"/>
      <c r="GC1230" s="34"/>
      <c r="GD1230" s="34"/>
      <c r="GE1230" s="34"/>
      <c r="GF1230" s="34"/>
      <c r="GG1230" s="34"/>
      <c r="GH1230" s="34"/>
      <c r="GI1230" s="34"/>
      <c r="GJ1230" s="34"/>
      <c r="GK1230" s="34"/>
      <c r="GL1230" s="34"/>
      <c r="GM1230" s="34"/>
      <c r="GN1230" s="34"/>
      <c r="GO1230" s="34"/>
      <c r="GP1230" s="34"/>
      <c r="GQ1230" s="34"/>
      <c r="GR1230" s="34"/>
      <c r="GS1230" s="34"/>
      <c r="GT1230" s="34"/>
      <c r="GU1230" s="34"/>
      <c r="GV1230" s="34"/>
      <c r="GW1230" s="34"/>
      <c r="GX1230" s="34"/>
      <c r="GY1230" s="34"/>
      <c r="GZ1230" s="34"/>
      <c r="HA1230" s="34"/>
      <c r="HB1230" s="34"/>
      <c r="HC1230" s="34"/>
      <c r="HD1230" s="34"/>
      <c r="HE1230" s="34"/>
      <c r="HF1230" s="34"/>
      <c r="HG1230" s="34"/>
      <c r="HH1230" s="34"/>
      <c r="HI1230" s="34"/>
      <c r="HJ1230" s="34"/>
      <c r="HK1230" s="34"/>
      <c r="HL1230" s="34"/>
      <c r="HM1230" s="34"/>
      <c r="HN1230" s="34"/>
      <c r="HO1230" s="34"/>
      <c r="HP1230" s="34"/>
      <c r="HQ1230" s="34"/>
      <c r="HR1230" s="34"/>
      <c r="HS1230" s="34"/>
      <c r="HT1230" s="34"/>
      <c r="HU1230" s="34"/>
      <c r="HV1230" s="34"/>
      <c r="HW1230" s="34"/>
      <c r="HX1230" s="34"/>
      <c r="HY1230" s="34"/>
      <c r="HZ1230" s="34"/>
      <c r="IA1230" s="34"/>
      <c r="IB1230" s="34"/>
      <c r="IC1230" s="34"/>
      <c r="ID1230" s="34"/>
      <c r="IE1230" s="34"/>
      <c r="IF1230" s="34"/>
      <c r="IG1230" s="34"/>
      <c r="IH1230" s="34"/>
      <c r="II1230" s="34"/>
      <c r="IJ1230" s="34"/>
      <c r="IK1230" s="34"/>
      <c r="IL1230" s="34"/>
      <c r="IM1230" s="34"/>
      <c r="IN1230" s="34"/>
    </row>
    <row r="1231" spans="1:248" s="35" customFormat="1" ht="15">
      <c r="A1231" s="30"/>
      <c r="B1231" s="30"/>
      <c r="C1231" s="30"/>
      <c r="D1231" s="30"/>
      <c r="E1231" s="32" t="s">
        <v>11</v>
      </c>
      <c r="F1231" s="30"/>
      <c r="G1231" s="33"/>
      <c r="H1231" s="33"/>
      <c r="I1231" s="33"/>
      <c r="J1231" s="33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  <c r="BA1231" s="34"/>
      <c r="BB1231" s="34"/>
      <c r="BC1231" s="34"/>
      <c r="BD1231" s="34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4"/>
      <c r="BQ1231" s="34"/>
      <c r="BR1231" s="34"/>
      <c r="BS1231" s="34"/>
      <c r="BT1231" s="34"/>
      <c r="BU1231" s="34"/>
      <c r="BV1231" s="34"/>
      <c r="BW1231" s="34"/>
      <c r="BX1231" s="34"/>
      <c r="BY1231" s="34"/>
      <c r="BZ1231" s="34"/>
      <c r="CA1231" s="34"/>
      <c r="CB1231" s="34"/>
      <c r="CC1231" s="34"/>
      <c r="CD1231" s="34"/>
      <c r="CE1231" s="34"/>
      <c r="CF1231" s="34"/>
      <c r="CG1231" s="34"/>
      <c r="CH1231" s="34"/>
      <c r="CI1231" s="34"/>
      <c r="CJ1231" s="34"/>
      <c r="CK1231" s="34"/>
      <c r="CL1231" s="34"/>
      <c r="CM1231" s="34"/>
      <c r="CN1231" s="34"/>
      <c r="CO1231" s="34"/>
      <c r="CP1231" s="34"/>
      <c r="CQ1231" s="34"/>
      <c r="CR1231" s="34"/>
      <c r="CS1231" s="34"/>
      <c r="CT1231" s="34"/>
      <c r="CU1231" s="34"/>
      <c r="CV1231" s="34"/>
      <c r="CW1231" s="34"/>
      <c r="CX1231" s="34"/>
      <c r="CY1231" s="34"/>
      <c r="CZ1231" s="34"/>
      <c r="DA1231" s="34"/>
      <c r="DB1231" s="34"/>
      <c r="DC1231" s="34"/>
      <c r="DD1231" s="34"/>
      <c r="DE1231" s="34"/>
      <c r="DF1231" s="34"/>
      <c r="DG1231" s="34"/>
      <c r="DH1231" s="34"/>
      <c r="DI1231" s="34"/>
      <c r="DJ1231" s="34"/>
      <c r="DK1231" s="34"/>
      <c r="DL1231" s="34"/>
      <c r="DM1231" s="34"/>
      <c r="DN1231" s="34"/>
      <c r="DO1231" s="34"/>
      <c r="DP1231" s="34"/>
      <c r="DQ1231" s="34"/>
      <c r="DR1231" s="34"/>
      <c r="DS1231" s="34"/>
      <c r="DT1231" s="34"/>
      <c r="DU1231" s="34"/>
      <c r="DV1231" s="34"/>
      <c r="DW1231" s="34"/>
      <c r="DX1231" s="34"/>
      <c r="DY1231" s="34"/>
      <c r="DZ1231" s="34"/>
      <c r="EA1231" s="34"/>
      <c r="EB1231" s="34"/>
      <c r="EC1231" s="34"/>
      <c r="ED1231" s="34"/>
      <c r="EE1231" s="34"/>
      <c r="EF1231" s="34"/>
      <c r="EG1231" s="34"/>
      <c r="EH1231" s="34"/>
      <c r="EI1231" s="34"/>
      <c r="EJ1231" s="34"/>
      <c r="EK1231" s="34"/>
      <c r="EL1231" s="34"/>
      <c r="EM1231" s="34"/>
      <c r="EN1231" s="34"/>
      <c r="EO1231" s="34"/>
      <c r="EP1231" s="34"/>
      <c r="EQ1231" s="34"/>
      <c r="ER1231" s="34"/>
      <c r="ES1231" s="34"/>
      <c r="ET1231" s="34"/>
      <c r="EU1231" s="34"/>
      <c r="EV1231" s="34"/>
      <c r="EW1231" s="34"/>
      <c r="EX1231" s="34"/>
      <c r="EY1231" s="34"/>
      <c r="EZ1231" s="34"/>
      <c r="FA1231" s="34"/>
      <c r="FB1231" s="34"/>
      <c r="FC1231" s="34"/>
      <c r="FD1231" s="34"/>
      <c r="FE1231" s="34"/>
      <c r="FF1231" s="34"/>
      <c r="FG1231" s="34"/>
      <c r="FH1231" s="34"/>
      <c r="FI1231" s="34"/>
      <c r="FJ1231" s="34"/>
      <c r="FK1231" s="34"/>
      <c r="FL1231" s="34"/>
      <c r="FM1231" s="34"/>
      <c r="FN1231" s="34"/>
      <c r="FO1231" s="34"/>
      <c r="FP1231" s="34"/>
      <c r="FQ1231" s="34"/>
      <c r="FR1231" s="34"/>
      <c r="FS1231" s="34"/>
      <c r="FT1231" s="34"/>
      <c r="FU1231" s="34"/>
      <c r="FV1231" s="34"/>
      <c r="FW1231" s="34"/>
      <c r="FX1231" s="34"/>
      <c r="FY1231" s="34"/>
      <c r="FZ1231" s="34"/>
      <c r="GA1231" s="34"/>
      <c r="GB1231" s="34"/>
      <c r="GC1231" s="34"/>
      <c r="GD1231" s="34"/>
      <c r="GE1231" s="34"/>
      <c r="GF1231" s="34"/>
      <c r="GG1231" s="34"/>
      <c r="GH1231" s="34"/>
      <c r="GI1231" s="34"/>
      <c r="GJ1231" s="34"/>
      <c r="GK1231" s="34"/>
      <c r="GL1231" s="34"/>
      <c r="GM1231" s="34"/>
      <c r="GN1231" s="34"/>
      <c r="GO1231" s="34"/>
      <c r="GP1231" s="34"/>
      <c r="GQ1231" s="34"/>
      <c r="GR1231" s="34"/>
      <c r="GS1231" s="34"/>
      <c r="GT1231" s="34"/>
      <c r="GU1231" s="34"/>
      <c r="GV1231" s="34"/>
      <c r="GW1231" s="34"/>
      <c r="GX1231" s="34"/>
      <c r="GY1231" s="34"/>
      <c r="GZ1231" s="34"/>
      <c r="HA1231" s="34"/>
      <c r="HB1231" s="34"/>
      <c r="HC1231" s="34"/>
      <c r="HD1231" s="34"/>
      <c r="HE1231" s="34"/>
      <c r="HF1231" s="34"/>
      <c r="HG1231" s="34"/>
      <c r="HH1231" s="34"/>
      <c r="HI1231" s="34"/>
      <c r="HJ1231" s="34"/>
      <c r="HK1231" s="34"/>
      <c r="HL1231" s="34"/>
      <c r="HM1231" s="34"/>
      <c r="HN1231" s="34"/>
      <c r="HO1231" s="34"/>
      <c r="HP1231" s="34"/>
      <c r="HQ1231" s="34"/>
      <c r="HR1231" s="34"/>
      <c r="HS1231" s="34"/>
      <c r="HT1231" s="34"/>
      <c r="HU1231" s="34"/>
      <c r="HV1231" s="34"/>
      <c r="HW1231" s="34"/>
      <c r="HX1231" s="34"/>
      <c r="HY1231" s="34"/>
      <c r="HZ1231" s="34"/>
      <c r="IA1231" s="34"/>
      <c r="IB1231" s="34"/>
      <c r="IC1231" s="34"/>
      <c r="ID1231" s="34"/>
      <c r="IE1231" s="34"/>
      <c r="IF1231" s="34"/>
      <c r="IG1231" s="34"/>
      <c r="IH1231" s="34"/>
      <c r="II1231" s="34"/>
      <c r="IJ1231" s="34"/>
      <c r="IK1231" s="34"/>
      <c r="IL1231" s="34"/>
      <c r="IM1231" s="34"/>
      <c r="IN1231" s="34"/>
    </row>
    <row r="1232" spans="1:248" s="35" customFormat="1" ht="15">
      <c r="A1232" s="30"/>
      <c r="B1232" s="30"/>
      <c r="C1232" s="30"/>
      <c r="D1232" s="30"/>
      <c r="E1232" s="32"/>
      <c r="F1232" s="30"/>
      <c r="G1232" s="33"/>
      <c r="H1232" s="33"/>
      <c r="I1232" s="33"/>
      <c r="J1232" s="33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CI1232" s="34"/>
      <c r="CJ1232" s="34"/>
      <c r="CK1232" s="34"/>
      <c r="CL1232" s="34"/>
      <c r="CM1232" s="34"/>
      <c r="CN1232" s="34"/>
      <c r="CO1232" s="34"/>
      <c r="CP1232" s="34"/>
      <c r="CQ1232" s="34"/>
      <c r="CR1232" s="34"/>
      <c r="CS1232" s="34"/>
      <c r="CT1232" s="34"/>
      <c r="CU1232" s="34"/>
      <c r="CV1232" s="34"/>
      <c r="CW1232" s="34"/>
      <c r="CX1232" s="34"/>
      <c r="CY1232" s="34"/>
      <c r="CZ1232" s="34"/>
      <c r="DA1232" s="34"/>
      <c r="DB1232" s="34"/>
      <c r="DC1232" s="34"/>
      <c r="DD1232" s="34"/>
      <c r="DE1232" s="34"/>
      <c r="DF1232" s="34"/>
      <c r="DG1232" s="34"/>
      <c r="DH1232" s="34"/>
      <c r="DI1232" s="34"/>
      <c r="DJ1232" s="34"/>
      <c r="DK1232" s="34"/>
      <c r="DL1232" s="34"/>
      <c r="DM1232" s="34"/>
      <c r="DN1232" s="34"/>
      <c r="DO1232" s="34"/>
      <c r="DP1232" s="34"/>
      <c r="DQ1232" s="34"/>
      <c r="DR1232" s="34"/>
      <c r="DS1232" s="34"/>
      <c r="DT1232" s="34"/>
      <c r="DU1232" s="34"/>
      <c r="DV1232" s="34"/>
      <c r="DW1232" s="34"/>
      <c r="DX1232" s="34"/>
      <c r="DY1232" s="34"/>
      <c r="DZ1232" s="34"/>
      <c r="EA1232" s="34"/>
      <c r="EB1232" s="34"/>
      <c r="EC1232" s="34"/>
      <c r="ED1232" s="34"/>
      <c r="EE1232" s="34"/>
      <c r="EF1232" s="34"/>
      <c r="EG1232" s="34"/>
      <c r="EH1232" s="34"/>
      <c r="EI1232" s="34"/>
      <c r="EJ1232" s="34"/>
      <c r="EK1232" s="34"/>
      <c r="EL1232" s="34"/>
      <c r="EM1232" s="34"/>
      <c r="EN1232" s="34"/>
      <c r="EO1232" s="34"/>
      <c r="EP1232" s="34"/>
      <c r="EQ1232" s="34"/>
      <c r="ER1232" s="34"/>
      <c r="ES1232" s="34"/>
      <c r="ET1232" s="34"/>
      <c r="EU1232" s="34"/>
      <c r="EV1232" s="34"/>
      <c r="EW1232" s="34"/>
      <c r="EX1232" s="34"/>
      <c r="EY1232" s="34"/>
      <c r="EZ1232" s="34"/>
      <c r="FA1232" s="34"/>
      <c r="FB1232" s="34"/>
      <c r="FC1232" s="34"/>
      <c r="FD1232" s="34"/>
      <c r="FE1232" s="34"/>
      <c r="FF1232" s="34"/>
      <c r="FG1232" s="34"/>
      <c r="FH1232" s="34"/>
      <c r="FI1232" s="34"/>
      <c r="FJ1232" s="34"/>
      <c r="FK1232" s="34"/>
      <c r="FL1232" s="34"/>
      <c r="FM1232" s="34"/>
      <c r="FN1232" s="34"/>
      <c r="FO1232" s="34"/>
      <c r="FP1232" s="34"/>
      <c r="FQ1232" s="34"/>
      <c r="FR1232" s="34"/>
      <c r="FS1232" s="34"/>
      <c r="FT1232" s="34"/>
      <c r="FU1232" s="34"/>
      <c r="FV1232" s="34"/>
      <c r="FW1232" s="34"/>
      <c r="FX1232" s="34"/>
      <c r="FY1232" s="34"/>
      <c r="FZ1232" s="34"/>
      <c r="GA1232" s="34"/>
      <c r="GB1232" s="34"/>
      <c r="GC1232" s="34"/>
      <c r="GD1232" s="34"/>
      <c r="GE1232" s="34"/>
      <c r="GF1232" s="34"/>
      <c r="GG1232" s="34"/>
      <c r="GH1232" s="34"/>
      <c r="GI1232" s="34"/>
      <c r="GJ1232" s="34"/>
      <c r="GK1232" s="34"/>
      <c r="GL1232" s="34"/>
      <c r="GM1232" s="34"/>
      <c r="GN1232" s="34"/>
      <c r="GO1232" s="34"/>
      <c r="GP1232" s="34"/>
      <c r="GQ1232" s="34"/>
      <c r="GR1232" s="34"/>
      <c r="GS1232" s="34"/>
      <c r="GT1232" s="34"/>
      <c r="GU1232" s="34"/>
      <c r="GV1232" s="34"/>
      <c r="GW1232" s="34"/>
      <c r="GX1232" s="34"/>
      <c r="GY1232" s="34"/>
      <c r="GZ1232" s="34"/>
      <c r="HA1232" s="34"/>
      <c r="HB1232" s="34"/>
      <c r="HC1232" s="34"/>
      <c r="HD1232" s="34"/>
      <c r="HE1232" s="34"/>
      <c r="HF1232" s="34"/>
      <c r="HG1232" s="34"/>
      <c r="HH1232" s="34"/>
      <c r="HI1232" s="34"/>
      <c r="HJ1232" s="34"/>
      <c r="HK1232" s="34"/>
      <c r="HL1232" s="34"/>
      <c r="HM1232" s="34"/>
      <c r="HN1232" s="34"/>
      <c r="HO1232" s="34"/>
      <c r="HP1232" s="34"/>
      <c r="HQ1232" s="34"/>
      <c r="HR1232" s="34"/>
      <c r="HS1232" s="34"/>
      <c r="HT1232" s="34"/>
      <c r="HU1232" s="34"/>
      <c r="HV1232" s="34"/>
      <c r="HW1232" s="34"/>
      <c r="HX1232" s="34"/>
      <c r="HY1232" s="34"/>
      <c r="HZ1232" s="34"/>
      <c r="IA1232" s="34"/>
      <c r="IB1232" s="34"/>
      <c r="IC1232" s="34"/>
      <c r="ID1232" s="34"/>
      <c r="IE1232" s="34"/>
      <c r="IF1232" s="34"/>
      <c r="IG1232" s="34"/>
      <c r="IH1232" s="34"/>
      <c r="II1232" s="34"/>
      <c r="IJ1232" s="34"/>
      <c r="IK1232" s="34"/>
      <c r="IL1232" s="34"/>
      <c r="IM1232" s="34"/>
      <c r="IN1232" s="34"/>
    </row>
    <row r="1233" spans="1:248" s="35" customFormat="1" ht="15">
      <c r="A1233" s="30"/>
      <c r="B1233" s="30"/>
      <c r="C1233" s="30"/>
      <c r="D1233" s="30"/>
      <c r="E1233" s="32" t="s">
        <v>32</v>
      </c>
      <c r="F1233" s="30"/>
      <c r="G1233" s="33"/>
      <c r="H1233" s="33"/>
      <c r="I1233" s="33">
        <v>1000000</v>
      </c>
      <c r="J1233" s="33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  <c r="BC1233" s="34"/>
      <c r="BD1233" s="34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4"/>
      <c r="BQ1233" s="34"/>
      <c r="BR1233" s="34"/>
      <c r="BS1233" s="34"/>
      <c r="BT1233" s="34"/>
      <c r="BU1233" s="34"/>
      <c r="BV1233" s="34"/>
      <c r="BW1233" s="34"/>
      <c r="BX1233" s="34"/>
      <c r="BY1233" s="34"/>
      <c r="BZ1233" s="34"/>
      <c r="CA1233" s="34"/>
      <c r="CB1233" s="34"/>
      <c r="CC1233" s="34"/>
      <c r="CD1233" s="34"/>
      <c r="CE1233" s="34"/>
      <c r="CF1233" s="34"/>
      <c r="CG1233" s="34"/>
      <c r="CH1233" s="34"/>
      <c r="CI1233" s="34"/>
      <c r="CJ1233" s="34"/>
      <c r="CK1233" s="34"/>
      <c r="CL1233" s="34"/>
      <c r="CM1233" s="34"/>
      <c r="CN1233" s="34"/>
      <c r="CO1233" s="34"/>
      <c r="CP1233" s="34"/>
      <c r="CQ1233" s="34"/>
      <c r="CR1233" s="34"/>
      <c r="CS1233" s="34"/>
      <c r="CT1233" s="34"/>
      <c r="CU1233" s="34"/>
      <c r="CV1233" s="34"/>
      <c r="CW1233" s="34"/>
      <c r="CX1233" s="34"/>
      <c r="CY1233" s="34"/>
      <c r="CZ1233" s="34"/>
      <c r="DA1233" s="34"/>
      <c r="DB1233" s="34"/>
      <c r="DC1233" s="34"/>
      <c r="DD1233" s="34"/>
      <c r="DE1233" s="34"/>
      <c r="DF1233" s="34"/>
      <c r="DG1233" s="34"/>
      <c r="DH1233" s="34"/>
      <c r="DI1233" s="34"/>
      <c r="DJ1233" s="34"/>
      <c r="DK1233" s="34"/>
      <c r="DL1233" s="34"/>
      <c r="DM1233" s="34"/>
      <c r="DN1233" s="34"/>
      <c r="DO1233" s="34"/>
      <c r="DP1233" s="34"/>
      <c r="DQ1233" s="34"/>
      <c r="DR1233" s="34"/>
      <c r="DS1233" s="34"/>
      <c r="DT1233" s="34"/>
      <c r="DU1233" s="34"/>
      <c r="DV1233" s="34"/>
      <c r="DW1233" s="34"/>
      <c r="DX1233" s="34"/>
      <c r="DY1233" s="34"/>
      <c r="DZ1233" s="34"/>
      <c r="EA1233" s="34"/>
      <c r="EB1233" s="34"/>
      <c r="EC1233" s="34"/>
      <c r="ED1233" s="34"/>
      <c r="EE1233" s="34"/>
      <c r="EF1233" s="34"/>
      <c r="EG1233" s="34"/>
      <c r="EH1233" s="34"/>
      <c r="EI1233" s="34"/>
      <c r="EJ1233" s="34"/>
      <c r="EK1233" s="34"/>
      <c r="EL1233" s="34"/>
      <c r="EM1233" s="34"/>
      <c r="EN1233" s="34"/>
      <c r="EO1233" s="34"/>
      <c r="EP1233" s="34"/>
      <c r="EQ1233" s="34"/>
      <c r="ER1233" s="34"/>
      <c r="ES1233" s="34"/>
      <c r="ET1233" s="34"/>
      <c r="EU1233" s="34"/>
      <c r="EV1233" s="34"/>
      <c r="EW1233" s="34"/>
      <c r="EX1233" s="34"/>
      <c r="EY1233" s="34"/>
      <c r="EZ1233" s="34"/>
      <c r="FA1233" s="34"/>
      <c r="FB1233" s="34"/>
      <c r="FC1233" s="34"/>
      <c r="FD1233" s="34"/>
      <c r="FE1233" s="34"/>
      <c r="FF1233" s="34"/>
      <c r="FG1233" s="34"/>
      <c r="FH1233" s="34"/>
      <c r="FI1233" s="34"/>
      <c r="FJ1233" s="34"/>
      <c r="FK1233" s="34"/>
      <c r="FL1233" s="34"/>
      <c r="FM1233" s="34"/>
      <c r="FN1233" s="34"/>
      <c r="FO1233" s="34"/>
      <c r="FP1233" s="34"/>
      <c r="FQ1233" s="34"/>
      <c r="FR1233" s="34"/>
      <c r="FS1233" s="34"/>
      <c r="FT1233" s="34"/>
      <c r="FU1233" s="34"/>
      <c r="FV1233" s="34"/>
      <c r="FW1233" s="34"/>
      <c r="FX1233" s="34"/>
      <c r="FY1233" s="34"/>
      <c r="FZ1233" s="34"/>
      <c r="GA1233" s="34"/>
      <c r="GB1233" s="34"/>
      <c r="GC1233" s="34"/>
      <c r="GD1233" s="34"/>
      <c r="GE1233" s="34"/>
      <c r="GF1233" s="34"/>
      <c r="GG1233" s="34"/>
      <c r="GH1233" s="34"/>
      <c r="GI1233" s="34"/>
      <c r="GJ1233" s="34"/>
      <c r="GK1233" s="34"/>
      <c r="GL1233" s="34"/>
      <c r="GM1233" s="34"/>
      <c r="GN1233" s="34"/>
      <c r="GO1233" s="34"/>
      <c r="GP1233" s="34"/>
      <c r="GQ1233" s="34"/>
      <c r="GR1233" s="34"/>
      <c r="GS1233" s="34"/>
      <c r="GT1233" s="34"/>
      <c r="GU1233" s="34"/>
      <c r="GV1233" s="34"/>
      <c r="GW1233" s="34"/>
      <c r="GX1233" s="34"/>
      <c r="GY1233" s="34"/>
      <c r="GZ1233" s="34"/>
      <c r="HA1233" s="34"/>
      <c r="HB1233" s="34"/>
      <c r="HC1233" s="34"/>
      <c r="HD1233" s="34"/>
      <c r="HE1233" s="34"/>
      <c r="HF1233" s="34"/>
      <c r="HG1233" s="34"/>
      <c r="HH1233" s="34"/>
      <c r="HI1233" s="34"/>
      <c r="HJ1233" s="34"/>
      <c r="HK1233" s="34"/>
      <c r="HL1233" s="34"/>
      <c r="HM1233" s="34"/>
      <c r="HN1233" s="34"/>
      <c r="HO1233" s="34"/>
      <c r="HP1233" s="34"/>
      <c r="HQ1233" s="34"/>
      <c r="HR1233" s="34"/>
      <c r="HS1233" s="34"/>
      <c r="HT1233" s="34"/>
      <c r="HU1233" s="34"/>
      <c r="HV1233" s="34"/>
      <c r="HW1233" s="34"/>
      <c r="HX1233" s="34"/>
      <c r="HY1233" s="34"/>
      <c r="HZ1233" s="34"/>
      <c r="IA1233" s="34"/>
      <c r="IB1233" s="34"/>
      <c r="IC1233" s="34"/>
      <c r="ID1233" s="34"/>
      <c r="IE1233" s="34"/>
      <c r="IF1233" s="34"/>
      <c r="IG1233" s="34"/>
      <c r="IH1233" s="34"/>
      <c r="II1233" s="34"/>
      <c r="IJ1233" s="34"/>
      <c r="IK1233" s="34"/>
      <c r="IL1233" s="34"/>
      <c r="IM1233" s="34"/>
      <c r="IN1233" s="34"/>
    </row>
    <row r="1234" spans="1:248" s="35" customFormat="1" ht="15">
      <c r="A1234" s="30"/>
      <c r="B1234" s="30"/>
      <c r="C1234" s="30"/>
      <c r="D1234" s="30"/>
      <c r="E1234" s="32"/>
      <c r="F1234" s="30"/>
      <c r="G1234" s="33"/>
      <c r="H1234" s="33"/>
      <c r="I1234" s="33"/>
      <c r="J1234" s="33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  <c r="BC1234" s="34"/>
      <c r="BD1234" s="34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4"/>
      <c r="BQ1234" s="34"/>
      <c r="BR1234" s="34"/>
      <c r="BS1234" s="34"/>
      <c r="BT1234" s="34"/>
      <c r="BU1234" s="34"/>
      <c r="BV1234" s="34"/>
      <c r="BW1234" s="34"/>
      <c r="BX1234" s="34"/>
      <c r="BY1234" s="34"/>
      <c r="BZ1234" s="34"/>
      <c r="CA1234" s="34"/>
      <c r="CB1234" s="34"/>
      <c r="CC1234" s="34"/>
      <c r="CD1234" s="34"/>
      <c r="CE1234" s="34"/>
      <c r="CF1234" s="34"/>
      <c r="CG1234" s="34"/>
      <c r="CH1234" s="34"/>
      <c r="CI1234" s="34"/>
      <c r="CJ1234" s="34"/>
      <c r="CK1234" s="34"/>
      <c r="CL1234" s="34"/>
      <c r="CM1234" s="34"/>
      <c r="CN1234" s="34"/>
      <c r="CO1234" s="34"/>
      <c r="CP1234" s="34"/>
      <c r="CQ1234" s="34"/>
      <c r="CR1234" s="34"/>
      <c r="CS1234" s="34"/>
      <c r="CT1234" s="34"/>
      <c r="CU1234" s="34"/>
      <c r="CV1234" s="34"/>
      <c r="CW1234" s="34"/>
      <c r="CX1234" s="34"/>
      <c r="CY1234" s="34"/>
      <c r="CZ1234" s="34"/>
      <c r="DA1234" s="34"/>
      <c r="DB1234" s="34"/>
      <c r="DC1234" s="34"/>
      <c r="DD1234" s="34"/>
      <c r="DE1234" s="34"/>
      <c r="DF1234" s="34"/>
      <c r="DG1234" s="34"/>
      <c r="DH1234" s="34"/>
      <c r="DI1234" s="34"/>
      <c r="DJ1234" s="34"/>
      <c r="DK1234" s="34"/>
      <c r="DL1234" s="34"/>
      <c r="DM1234" s="34"/>
      <c r="DN1234" s="34"/>
      <c r="DO1234" s="34"/>
      <c r="DP1234" s="34"/>
      <c r="DQ1234" s="34"/>
      <c r="DR1234" s="34"/>
      <c r="DS1234" s="34"/>
      <c r="DT1234" s="34"/>
      <c r="DU1234" s="34"/>
      <c r="DV1234" s="34"/>
      <c r="DW1234" s="34"/>
      <c r="DX1234" s="34"/>
      <c r="DY1234" s="34"/>
      <c r="DZ1234" s="34"/>
      <c r="EA1234" s="34"/>
      <c r="EB1234" s="34"/>
      <c r="EC1234" s="34"/>
      <c r="ED1234" s="34"/>
      <c r="EE1234" s="34"/>
      <c r="EF1234" s="34"/>
      <c r="EG1234" s="34"/>
      <c r="EH1234" s="34"/>
      <c r="EI1234" s="34"/>
      <c r="EJ1234" s="34"/>
      <c r="EK1234" s="34"/>
      <c r="EL1234" s="34"/>
      <c r="EM1234" s="34"/>
      <c r="EN1234" s="34"/>
      <c r="EO1234" s="34"/>
      <c r="EP1234" s="34"/>
      <c r="EQ1234" s="34"/>
      <c r="ER1234" s="34"/>
      <c r="ES1234" s="34"/>
      <c r="ET1234" s="34"/>
      <c r="EU1234" s="34"/>
      <c r="EV1234" s="34"/>
      <c r="EW1234" s="34"/>
      <c r="EX1234" s="34"/>
      <c r="EY1234" s="34"/>
      <c r="EZ1234" s="34"/>
      <c r="FA1234" s="34"/>
      <c r="FB1234" s="34"/>
      <c r="FC1234" s="34"/>
      <c r="FD1234" s="34"/>
      <c r="FE1234" s="34"/>
      <c r="FF1234" s="34"/>
      <c r="FG1234" s="34"/>
      <c r="FH1234" s="34"/>
      <c r="FI1234" s="34"/>
      <c r="FJ1234" s="34"/>
      <c r="FK1234" s="34"/>
      <c r="FL1234" s="34"/>
      <c r="FM1234" s="34"/>
      <c r="FN1234" s="34"/>
      <c r="FO1234" s="34"/>
      <c r="FP1234" s="34"/>
      <c r="FQ1234" s="34"/>
      <c r="FR1234" s="34"/>
      <c r="FS1234" s="34"/>
      <c r="FT1234" s="34"/>
      <c r="FU1234" s="34"/>
      <c r="FV1234" s="34"/>
      <c r="FW1234" s="34"/>
      <c r="FX1234" s="34"/>
      <c r="FY1234" s="34"/>
      <c r="FZ1234" s="34"/>
      <c r="GA1234" s="34"/>
      <c r="GB1234" s="34"/>
      <c r="GC1234" s="34"/>
      <c r="GD1234" s="34"/>
      <c r="GE1234" s="34"/>
      <c r="GF1234" s="34"/>
      <c r="GG1234" s="34"/>
      <c r="GH1234" s="34"/>
      <c r="GI1234" s="34"/>
      <c r="GJ1234" s="34"/>
      <c r="GK1234" s="34"/>
      <c r="GL1234" s="34"/>
      <c r="GM1234" s="34"/>
      <c r="GN1234" s="34"/>
      <c r="GO1234" s="34"/>
      <c r="GP1234" s="34"/>
      <c r="GQ1234" s="34"/>
      <c r="GR1234" s="34"/>
      <c r="GS1234" s="34"/>
      <c r="GT1234" s="34"/>
      <c r="GU1234" s="34"/>
      <c r="GV1234" s="34"/>
      <c r="GW1234" s="34"/>
      <c r="GX1234" s="34"/>
      <c r="GY1234" s="34"/>
      <c r="GZ1234" s="34"/>
      <c r="HA1234" s="34"/>
      <c r="HB1234" s="34"/>
      <c r="HC1234" s="34"/>
      <c r="HD1234" s="34"/>
      <c r="HE1234" s="34"/>
      <c r="HF1234" s="34"/>
      <c r="HG1234" s="34"/>
      <c r="HH1234" s="34"/>
      <c r="HI1234" s="34"/>
      <c r="HJ1234" s="34"/>
      <c r="HK1234" s="34"/>
      <c r="HL1234" s="34"/>
      <c r="HM1234" s="34"/>
      <c r="HN1234" s="34"/>
      <c r="HO1234" s="34"/>
      <c r="HP1234" s="34"/>
      <c r="HQ1234" s="34"/>
      <c r="HR1234" s="34"/>
      <c r="HS1234" s="34"/>
      <c r="HT1234" s="34"/>
      <c r="HU1234" s="34"/>
      <c r="HV1234" s="34"/>
      <c r="HW1234" s="34"/>
      <c r="HX1234" s="34"/>
      <c r="HY1234" s="34"/>
      <c r="HZ1234" s="34"/>
      <c r="IA1234" s="34"/>
      <c r="IB1234" s="34"/>
      <c r="IC1234" s="34"/>
      <c r="ID1234" s="34"/>
      <c r="IE1234" s="34"/>
      <c r="IF1234" s="34"/>
      <c r="IG1234" s="34"/>
      <c r="IH1234" s="34"/>
      <c r="II1234" s="34"/>
      <c r="IJ1234" s="34"/>
      <c r="IK1234" s="34"/>
      <c r="IL1234" s="34"/>
      <c r="IM1234" s="34"/>
      <c r="IN1234" s="34"/>
    </row>
    <row r="1235" spans="1:248" s="35" customFormat="1" ht="75">
      <c r="A1235" s="30" t="s">
        <v>568</v>
      </c>
      <c r="B1235" s="30" t="s">
        <v>365</v>
      </c>
      <c r="C1235" s="30" t="s">
        <v>18</v>
      </c>
      <c r="D1235" s="30" t="s">
        <v>506</v>
      </c>
      <c r="E1235" s="32" t="s">
        <v>480</v>
      </c>
      <c r="F1235" s="30" t="s">
        <v>481</v>
      </c>
      <c r="G1235" s="33">
        <v>364971400</v>
      </c>
      <c r="H1235" s="33">
        <v>95.4</v>
      </c>
      <c r="I1235" s="33">
        <v>16622900</v>
      </c>
      <c r="J1235" s="33">
        <v>100</v>
      </c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  <c r="BC1235" s="34"/>
      <c r="BD1235" s="34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4"/>
      <c r="BQ1235" s="34"/>
      <c r="BR1235" s="34"/>
      <c r="BS1235" s="34"/>
      <c r="BT1235" s="34"/>
      <c r="BU1235" s="34"/>
      <c r="BV1235" s="34"/>
      <c r="BW1235" s="34"/>
      <c r="BX1235" s="34"/>
      <c r="BY1235" s="34"/>
      <c r="BZ1235" s="34"/>
      <c r="CA1235" s="34"/>
      <c r="CB1235" s="34"/>
      <c r="CC1235" s="34"/>
      <c r="CD1235" s="34"/>
      <c r="CE1235" s="34"/>
      <c r="CF1235" s="34"/>
      <c r="CG1235" s="34"/>
      <c r="CH1235" s="34"/>
      <c r="CI1235" s="34"/>
      <c r="CJ1235" s="34"/>
      <c r="CK1235" s="34"/>
      <c r="CL1235" s="34"/>
      <c r="CM1235" s="34"/>
      <c r="CN1235" s="34"/>
      <c r="CO1235" s="34"/>
      <c r="CP1235" s="34"/>
      <c r="CQ1235" s="34"/>
      <c r="CR1235" s="34"/>
      <c r="CS1235" s="34"/>
      <c r="CT1235" s="34"/>
      <c r="CU1235" s="34"/>
      <c r="CV1235" s="34"/>
      <c r="CW1235" s="34"/>
      <c r="CX1235" s="34"/>
      <c r="CY1235" s="34"/>
      <c r="CZ1235" s="34"/>
      <c r="DA1235" s="34"/>
      <c r="DB1235" s="34"/>
      <c r="DC1235" s="34"/>
      <c r="DD1235" s="34"/>
      <c r="DE1235" s="34"/>
      <c r="DF1235" s="34"/>
      <c r="DG1235" s="34"/>
      <c r="DH1235" s="34"/>
      <c r="DI1235" s="34"/>
      <c r="DJ1235" s="34"/>
      <c r="DK1235" s="34"/>
      <c r="DL1235" s="34"/>
      <c r="DM1235" s="34"/>
      <c r="DN1235" s="34"/>
      <c r="DO1235" s="34"/>
      <c r="DP1235" s="34"/>
      <c r="DQ1235" s="34"/>
      <c r="DR1235" s="34"/>
      <c r="DS1235" s="34"/>
      <c r="DT1235" s="34"/>
      <c r="DU1235" s="34"/>
      <c r="DV1235" s="34"/>
      <c r="DW1235" s="34"/>
      <c r="DX1235" s="34"/>
      <c r="DY1235" s="34"/>
      <c r="DZ1235" s="34"/>
      <c r="EA1235" s="34"/>
      <c r="EB1235" s="34"/>
      <c r="EC1235" s="34"/>
      <c r="ED1235" s="34"/>
      <c r="EE1235" s="34"/>
      <c r="EF1235" s="34"/>
      <c r="EG1235" s="34"/>
      <c r="EH1235" s="34"/>
      <c r="EI1235" s="34"/>
      <c r="EJ1235" s="34"/>
      <c r="EK1235" s="34"/>
      <c r="EL1235" s="34"/>
      <c r="EM1235" s="34"/>
      <c r="EN1235" s="34"/>
      <c r="EO1235" s="34"/>
      <c r="EP1235" s="34"/>
      <c r="EQ1235" s="34"/>
      <c r="ER1235" s="34"/>
      <c r="ES1235" s="34"/>
      <c r="ET1235" s="34"/>
      <c r="EU1235" s="34"/>
      <c r="EV1235" s="34"/>
      <c r="EW1235" s="34"/>
      <c r="EX1235" s="34"/>
      <c r="EY1235" s="34"/>
      <c r="EZ1235" s="34"/>
      <c r="FA1235" s="34"/>
      <c r="FB1235" s="34"/>
      <c r="FC1235" s="34"/>
      <c r="FD1235" s="34"/>
      <c r="FE1235" s="34"/>
      <c r="FF1235" s="34"/>
      <c r="FG1235" s="34"/>
      <c r="FH1235" s="34"/>
      <c r="FI1235" s="34"/>
      <c r="FJ1235" s="34"/>
      <c r="FK1235" s="34"/>
      <c r="FL1235" s="34"/>
      <c r="FM1235" s="34"/>
      <c r="FN1235" s="34"/>
      <c r="FO1235" s="34"/>
      <c r="FP1235" s="34"/>
      <c r="FQ1235" s="34"/>
      <c r="FR1235" s="34"/>
      <c r="FS1235" s="34"/>
      <c r="FT1235" s="34"/>
      <c r="FU1235" s="34"/>
      <c r="FV1235" s="34"/>
      <c r="FW1235" s="34"/>
      <c r="FX1235" s="34"/>
      <c r="FY1235" s="34"/>
      <c r="FZ1235" s="34"/>
      <c r="GA1235" s="34"/>
      <c r="GB1235" s="34"/>
      <c r="GC1235" s="34"/>
      <c r="GD1235" s="34"/>
      <c r="GE1235" s="34"/>
      <c r="GF1235" s="34"/>
      <c r="GG1235" s="34"/>
      <c r="GH1235" s="34"/>
      <c r="GI1235" s="34"/>
      <c r="GJ1235" s="34"/>
      <c r="GK1235" s="34"/>
      <c r="GL1235" s="34"/>
      <c r="GM1235" s="34"/>
      <c r="GN1235" s="34"/>
      <c r="GO1235" s="34"/>
      <c r="GP1235" s="34"/>
      <c r="GQ1235" s="34"/>
      <c r="GR1235" s="34"/>
      <c r="GS1235" s="34"/>
      <c r="GT1235" s="34"/>
      <c r="GU1235" s="34"/>
      <c r="GV1235" s="34"/>
      <c r="GW1235" s="34"/>
      <c r="GX1235" s="34"/>
      <c r="GY1235" s="34"/>
      <c r="GZ1235" s="34"/>
      <c r="HA1235" s="34"/>
      <c r="HB1235" s="34"/>
      <c r="HC1235" s="34"/>
      <c r="HD1235" s="34"/>
      <c r="HE1235" s="34"/>
      <c r="HF1235" s="34"/>
      <c r="HG1235" s="34"/>
      <c r="HH1235" s="34"/>
      <c r="HI1235" s="34"/>
      <c r="HJ1235" s="34"/>
      <c r="HK1235" s="34"/>
      <c r="HL1235" s="34"/>
      <c r="HM1235" s="34"/>
      <c r="HN1235" s="34"/>
      <c r="HO1235" s="34"/>
      <c r="HP1235" s="34"/>
      <c r="HQ1235" s="34"/>
      <c r="HR1235" s="34"/>
      <c r="HS1235" s="34"/>
      <c r="HT1235" s="34"/>
      <c r="HU1235" s="34"/>
      <c r="HV1235" s="34"/>
      <c r="HW1235" s="34"/>
      <c r="HX1235" s="34"/>
      <c r="HY1235" s="34"/>
      <c r="HZ1235" s="34"/>
      <c r="IA1235" s="34"/>
      <c r="IB1235" s="34"/>
      <c r="IC1235" s="34"/>
      <c r="ID1235" s="34"/>
      <c r="IE1235" s="34"/>
      <c r="IF1235" s="34"/>
      <c r="IG1235" s="34"/>
      <c r="IH1235" s="34"/>
      <c r="II1235" s="34"/>
      <c r="IJ1235" s="34"/>
      <c r="IK1235" s="34"/>
      <c r="IL1235" s="34"/>
      <c r="IM1235" s="34"/>
      <c r="IN1235" s="34"/>
    </row>
    <row r="1236" spans="1:248" s="35" customFormat="1" ht="15">
      <c r="A1236" s="30"/>
      <c r="B1236" s="30"/>
      <c r="C1236" s="30"/>
      <c r="D1236" s="30"/>
      <c r="E1236" s="32"/>
      <c r="F1236" s="30"/>
      <c r="G1236" s="33"/>
      <c r="H1236" s="33"/>
      <c r="I1236" s="33"/>
      <c r="J1236" s="33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  <c r="BC1236" s="34"/>
      <c r="BD1236" s="34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4"/>
      <c r="BQ1236" s="34"/>
      <c r="BR1236" s="34"/>
      <c r="BS1236" s="34"/>
      <c r="BT1236" s="34"/>
      <c r="BU1236" s="34"/>
      <c r="BV1236" s="34"/>
      <c r="BW1236" s="34"/>
      <c r="BX1236" s="34"/>
      <c r="BY1236" s="34"/>
      <c r="BZ1236" s="34"/>
      <c r="CA1236" s="34"/>
      <c r="CB1236" s="34"/>
      <c r="CC1236" s="34"/>
      <c r="CD1236" s="34"/>
      <c r="CE1236" s="34"/>
      <c r="CF1236" s="34"/>
      <c r="CG1236" s="34"/>
      <c r="CH1236" s="34"/>
      <c r="CI1236" s="34"/>
      <c r="CJ1236" s="34"/>
      <c r="CK1236" s="34"/>
      <c r="CL1236" s="34"/>
      <c r="CM1236" s="34"/>
      <c r="CN1236" s="34"/>
      <c r="CO1236" s="34"/>
      <c r="CP1236" s="34"/>
      <c r="CQ1236" s="34"/>
      <c r="CR1236" s="34"/>
      <c r="CS1236" s="34"/>
      <c r="CT1236" s="34"/>
      <c r="CU1236" s="34"/>
      <c r="CV1236" s="34"/>
      <c r="CW1236" s="34"/>
      <c r="CX1236" s="34"/>
      <c r="CY1236" s="34"/>
      <c r="CZ1236" s="34"/>
      <c r="DA1236" s="34"/>
      <c r="DB1236" s="34"/>
      <c r="DC1236" s="34"/>
      <c r="DD1236" s="34"/>
      <c r="DE1236" s="34"/>
      <c r="DF1236" s="34"/>
      <c r="DG1236" s="34"/>
      <c r="DH1236" s="34"/>
      <c r="DI1236" s="34"/>
      <c r="DJ1236" s="34"/>
      <c r="DK1236" s="34"/>
      <c r="DL1236" s="34"/>
      <c r="DM1236" s="34"/>
      <c r="DN1236" s="34"/>
      <c r="DO1236" s="34"/>
      <c r="DP1236" s="34"/>
      <c r="DQ1236" s="34"/>
      <c r="DR1236" s="34"/>
      <c r="DS1236" s="34"/>
      <c r="DT1236" s="34"/>
      <c r="DU1236" s="34"/>
      <c r="DV1236" s="34"/>
      <c r="DW1236" s="34"/>
      <c r="DX1236" s="34"/>
      <c r="DY1236" s="34"/>
      <c r="DZ1236" s="34"/>
      <c r="EA1236" s="34"/>
      <c r="EB1236" s="34"/>
      <c r="EC1236" s="34"/>
      <c r="ED1236" s="34"/>
      <c r="EE1236" s="34"/>
      <c r="EF1236" s="34"/>
      <c r="EG1236" s="34"/>
      <c r="EH1236" s="34"/>
      <c r="EI1236" s="34"/>
      <c r="EJ1236" s="34"/>
      <c r="EK1236" s="34"/>
      <c r="EL1236" s="34"/>
      <c r="EM1236" s="34"/>
      <c r="EN1236" s="34"/>
      <c r="EO1236" s="34"/>
      <c r="EP1236" s="34"/>
      <c r="EQ1236" s="34"/>
      <c r="ER1236" s="34"/>
      <c r="ES1236" s="34"/>
      <c r="ET1236" s="34"/>
      <c r="EU1236" s="34"/>
      <c r="EV1236" s="34"/>
      <c r="EW1236" s="34"/>
      <c r="EX1236" s="34"/>
      <c r="EY1236" s="34"/>
      <c r="EZ1236" s="34"/>
      <c r="FA1236" s="34"/>
      <c r="FB1236" s="34"/>
      <c r="FC1236" s="34"/>
      <c r="FD1236" s="34"/>
      <c r="FE1236" s="34"/>
      <c r="FF1236" s="34"/>
      <c r="FG1236" s="34"/>
      <c r="FH1236" s="34"/>
      <c r="FI1236" s="34"/>
      <c r="FJ1236" s="34"/>
      <c r="FK1236" s="34"/>
      <c r="FL1236" s="34"/>
      <c r="FM1236" s="34"/>
      <c r="FN1236" s="34"/>
      <c r="FO1236" s="34"/>
      <c r="FP1236" s="34"/>
      <c r="FQ1236" s="34"/>
      <c r="FR1236" s="34"/>
      <c r="FS1236" s="34"/>
      <c r="FT1236" s="34"/>
      <c r="FU1236" s="34"/>
      <c r="FV1236" s="34"/>
      <c r="FW1236" s="34"/>
      <c r="FX1236" s="34"/>
      <c r="FY1236" s="34"/>
      <c r="FZ1236" s="34"/>
      <c r="GA1236" s="34"/>
      <c r="GB1236" s="34"/>
      <c r="GC1236" s="34"/>
      <c r="GD1236" s="34"/>
      <c r="GE1236" s="34"/>
      <c r="GF1236" s="34"/>
      <c r="GG1236" s="34"/>
      <c r="GH1236" s="34"/>
      <c r="GI1236" s="34"/>
      <c r="GJ1236" s="34"/>
      <c r="GK1236" s="34"/>
      <c r="GL1236" s="34"/>
      <c r="GM1236" s="34"/>
      <c r="GN1236" s="34"/>
      <c r="GO1236" s="34"/>
      <c r="GP1236" s="34"/>
      <c r="GQ1236" s="34"/>
      <c r="GR1236" s="34"/>
      <c r="GS1236" s="34"/>
      <c r="GT1236" s="34"/>
      <c r="GU1236" s="34"/>
      <c r="GV1236" s="34"/>
      <c r="GW1236" s="34"/>
      <c r="GX1236" s="34"/>
      <c r="GY1236" s="34"/>
      <c r="GZ1236" s="34"/>
      <c r="HA1236" s="34"/>
      <c r="HB1236" s="34"/>
      <c r="HC1236" s="34"/>
      <c r="HD1236" s="34"/>
      <c r="HE1236" s="34"/>
      <c r="HF1236" s="34"/>
      <c r="HG1236" s="34"/>
      <c r="HH1236" s="34"/>
      <c r="HI1236" s="34"/>
      <c r="HJ1236" s="34"/>
      <c r="HK1236" s="34"/>
      <c r="HL1236" s="34"/>
      <c r="HM1236" s="34"/>
      <c r="HN1236" s="34"/>
      <c r="HO1236" s="34"/>
      <c r="HP1236" s="34"/>
      <c r="HQ1236" s="34"/>
      <c r="HR1236" s="34"/>
      <c r="HS1236" s="34"/>
      <c r="HT1236" s="34"/>
      <c r="HU1236" s="34"/>
      <c r="HV1236" s="34"/>
      <c r="HW1236" s="34"/>
      <c r="HX1236" s="34"/>
      <c r="HY1236" s="34"/>
      <c r="HZ1236" s="34"/>
      <c r="IA1236" s="34"/>
      <c r="IB1236" s="34"/>
      <c r="IC1236" s="34"/>
      <c r="ID1236" s="34"/>
      <c r="IE1236" s="34"/>
      <c r="IF1236" s="34"/>
      <c r="IG1236" s="34"/>
      <c r="IH1236" s="34"/>
      <c r="II1236" s="34"/>
      <c r="IJ1236" s="34"/>
      <c r="IK1236" s="34"/>
      <c r="IL1236" s="34"/>
      <c r="IM1236" s="34"/>
      <c r="IN1236" s="34"/>
    </row>
    <row r="1237" spans="1:248" s="35" customFormat="1" ht="15">
      <c r="A1237" s="30"/>
      <c r="B1237" s="30"/>
      <c r="C1237" s="30"/>
      <c r="D1237" s="30"/>
      <c r="E1237" s="32" t="s">
        <v>11</v>
      </c>
      <c r="F1237" s="30"/>
      <c r="G1237" s="33"/>
      <c r="H1237" s="33"/>
      <c r="I1237" s="33"/>
      <c r="J1237" s="33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  <c r="BA1237" s="34"/>
      <c r="BB1237" s="34"/>
      <c r="BC1237" s="34"/>
      <c r="BD1237" s="34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4"/>
      <c r="BQ1237" s="34"/>
      <c r="BR1237" s="34"/>
      <c r="BS1237" s="34"/>
      <c r="BT1237" s="34"/>
      <c r="BU1237" s="34"/>
      <c r="BV1237" s="34"/>
      <c r="BW1237" s="34"/>
      <c r="BX1237" s="34"/>
      <c r="BY1237" s="34"/>
      <c r="BZ1237" s="34"/>
      <c r="CA1237" s="34"/>
      <c r="CB1237" s="34"/>
      <c r="CC1237" s="34"/>
      <c r="CD1237" s="34"/>
      <c r="CE1237" s="34"/>
      <c r="CF1237" s="34"/>
      <c r="CG1237" s="34"/>
      <c r="CH1237" s="34"/>
      <c r="CI1237" s="34"/>
      <c r="CJ1237" s="34"/>
      <c r="CK1237" s="34"/>
      <c r="CL1237" s="34"/>
      <c r="CM1237" s="34"/>
      <c r="CN1237" s="34"/>
      <c r="CO1237" s="34"/>
      <c r="CP1237" s="34"/>
      <c r="CQ1237" s="34"/>
      <c r="CR1237" s="34"/>
      <c r="CS1237" s="34"/>
      <c r="CT1237" s="34"/>
      <c r="CU1237" s="34"/>
      <c r="CV1237" s="34"/>
      <c r="CW1237" s="34"/>
      <c r="CX1237" s="34"/>
      <c r="CY1237" s="34"/>
      <c r="CZ1237" s="34"/>
      <c r="DA1237" s="34"/>
      <c r="DB1237" s="34"/>
      <c r="DC1237" s="34"/>
      <c r="DD1237" s="34"/>
      <c r="DE1237" s="34"/>
      <c r="DF1237" s="34"/>
      <c r="DG1237" s="34"/>
      <c r="DH1237" s="34"/>
      <c r="DI1237" s="34"/>
      <c r="DJ1237" s="34"/>
      <c r="DK1237" s="34"/>
      <c r="DL1237" s="34"/>
      <c r="DM1237" s="34"/>
      <c r="DN1237" s="34"/>
      <c r="DO1237" s="34"/>
      <c r="DP1237" s="34"/>
      <c r="DQ1237" s="34"/>
      <c r="DR1237" s="34"/>
      <c r="DS1237" s="34"/>
      <c r="DT1237" s="34"/>
      <c r="DU1237" s="34"/>
      <c r="DV1237" s="34"/>
      <c r="DW1237" s="34"/>
      <c r="DX1237" s="34"/>
      <c r="DY1237" s="34"/>
      <c r="DZ1237" s="34"/>
      <c r="EA1237" s="34"/>
      <c r="EB1237" s="34"/>
      <c r="EC1237" s="34"/>
      <c r="ED1237" s="34"/>
      <c r="EE1237" s="34"/>
      <c r="EF1237" s="34"/>
      <c r="EG1237" s="34"/>
      <c r="EH1237" s="34"/>
      <c r="EI1237" s="34"/>
      <c r="EJ1237" s="34"/>
      <c r="EK1237" s="34"/>
      <c r="EL1237" s="34"/>
      <c r="EM1237" s="34"/>
      <c r="EN1237" s="34"/>
      <c r="EO1237" s="34"/>
      <c r="EP1237" s="34"/>
      <c r="EQ1237" s="34"/>
      <c r="ER1237" s="34"/>
      <c r="ES1237" s="34"/>
      <c r="ET1237" s="34"/>
      <c r="EU1237" s="34"/>
      <c r="EV1237" s="34"/>
      <c r="EW1237" s="34"/>
      <c r="EX1237" s="34"/>
      <c r="EY1237" s="34"/>
      <c r="EZ1237" s="34"/>
      <c r="FA1237" s="34"/>
      <c r="FB1237" s="34"/>
      <c r="FC1237" s="34"/>
      <c r="FD1237" s="34"/>
      <c r="FE1237" s="34"/>
      <c r="FF1237" s="34"/>
      <c r="FG1237" s="34"/>
      <c r="FH1237" s="34"/>
      <c r="FI1237" s="34"/>
      <c r="FJ1237" s="34"/>
      <c r="FK1237" s="34"/>
      <c r="FL1237" s="34"/>
      <c r="FM1237" s="34"/>
      <c r="FN1237" s="34"/>
      <c r="FO1237" s="34"/>
      <c r="FP1237" s="34"/>
      <c r="FQ1237" s="34"/>
      <c r="FR1237" s="34"/>
      <c r="FS1237" s="34"/>
      <c r="FT1237" s="34"/>
      <c r="FU1237" s="34"/>
      <c r="FV1237" s="34"/>
      <c r="FW1237" s="34"/>
      <c r="FX1237" s="34"/>
      <c r="FY1237" s="34"/>
      <c r="FZ1237" s="34"/>
      <c r="GA1237" s="34"/>
      <c r="GB1237" s="34"/>
      <c r="GC1237" s="34"/>
      <c r="GD1237" s="34"/>
      <c r="GE1237" s="34"/>
      <c r="GF1237" s="34"/>
      <c r="GG1237" s="34"/>
      <c r="GH1237" s="34"/>
      <c r="GI1237" s="34"/>
      <c r="GJ1237" s="34"/>
      <c r="GK1237" s="34"/>
      <c r="GL1237" s="34"/>
      <c r="GM1237" s="34"/>
      <c r="GN1237" s="34"/>
      <c r="GO1237" s="34"/>
      <c r="GP1237" s="34"/>
      <c r="GQ1237" s="34"/>
      <c r="GR1237" s="34"/>
      <c r="GS1237" s="34"/>
      <c r="GT1237" s="34"/>
      <c r="GU1237" s="34"/>
      <c r="GV1237" s="34"/>
      <c r="GW1237" s="34"/>
      <c r="GX1237" s="34"/>
      <c r="GY1237" s="34"/>
      <c r="GZ1237" s="34"/>
      <c r="HA1237" s="34"/>
      <c r="HB1237" s="34"/>
      <c r="HC1237" s="34"/>
      <c r="HD1237" s="34"/>
      <c r="HE1237" s="34"/>
      <c r="HF1237" s="34"/>
      <c r="HG1237" s="34"/>
      <c r="HH1237" s="34"/>
      <c r="HI1237" s="34"/>
      <c r="HJ1237" s="34"/>
      <c r="HK1237" s="34"/>
      <c r="HL1237" s="34"/>
      <c r="HM1237" s="34"/>
      <c r="HN1237" s="34"/>
      <c r="HO1237" s="34"/>
      <c r="HP1237" s="34"/>
      <c r="HQ1237" s="34"/>
      <c r="HR1237" s="34"/>
      <c r="HS1237" s="34"/>
      <c r="HT1237" s="34"/>
      <c r="HU1237" s="34"/>
      <c r="HV1237" s="34"/>
      <c r="HW1237" s="34"/>
      <c r="HX1237" s="34"/>
      <c r="HY1237" s="34"/>
      <c r="HZ1237" s="34"/>
      <c r="IA1237" s="34"/>
      <c r="IB1237" s="34"/>
      <c r="IC1237" s="34"/>
      <c r="ID1237" s="34"/>
      <c r="IE1237" s="34"/>
      <c r="IF1237" s="34"/>
      <c r="IG1237" s="34"/>
      <c r="IH1237" s="34"/>
      <c r="II1237" s="34"/>
      <c r="IJ1237" s="34"/>
      <c r="IK1237" s="34"/>
      <c r="IL1237" s="34"/>
      <c r="IM1237" s="34"/>
      <c r="IN1237" s="34"/>
    </row>
    <row r="1238" spans="1:248" s="35" customFormat="1" ht="15">
      <c r="A1238" s="30"/>
      <c r="B1238" s="30"/>
      <c r="C1238" s="30"/>
      <c r="D1238" s="30"/>
      <c r="E1238" s="32"/>
      <c r="F1238" s="30"/>
      <c r="G1238" s="33"/>
      <c r="H1238" s="33"/>
      <c r="I1238" s="33"/>
      <c r="J1238" s="33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  <c r="BA1238" s="34"/>
      <c r="BB1238" s="34"/>
      <c r="BC1238" s="34"/>
      <c r="BD1238" s="34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4"/>
      <c r="BQ1238" s="34"/>
      <c r="BR1238" s="34"/>
      <c r="BS1238" s="34"/>
      <c r="BT1238" s="34"/>
      <c r="BU1238" s="34"/>
      <c r="BV1238" s="34"/>
      <c r="BW1238" s="34"/>
      <c r="BX1238" s="34"/>
      <c r="BY1238" s="34"/>
      <c r="BZ1238" s="34"/>
      <c r="CA1238" s="34"/>
      <c r="CB1238" s="34"/>
      <c r="CC1238" s="34"/>
      <c r="CD1238" s="34"/>
      <c r="CE1238" s="34"/>
      <c r="CF1238" s="34"/>
      <c r="CG1238" s="34"/>
      <c r="CH1238" s="34"/>
      <c r="CI1238" s="34"/>
      <c r="CJ1238" s="34"/>
      <c r="CK1238" s="34"/>
      <c r="CL1238" s="34"/>
      <c r="CM1238" s="34"/>
      <c r="CN1238" s="34"/>
      <c r="CO1238" s="34"/>
      <c r="CP1238" s="34"/>
      <c r="CQ1238" s="34"/>
      <c r="CR1238" s="34"/>
      <c r="CS1238" s="34"/>
      <c r="CT1238" s="34"/>
      <c r="CU1238" s="34"/>
      <c r="CV1238" s="34"/>
      <c r="CW1238" s="34"/>
      <c r="CX1238" s="34"/>
      <c r="CY1238" s="34"/>
      <c r="CZ1238" s="34"/>
      <c r="DA1238" s="34"/>
      <c r="DB1238" s="34"/>
      <c r="DC1238" s="34"/>
      <c r="DD1238" s="34"/>
      <c r="DE1238" s="34"/>
      <c r="DF1238" s="34"/>
      <c r="DG1238" s="34"/>
      <c r="DH1238" s="34"/>
      <c r="DI1238" s="34"/>
      <c r="DJ1238" s="34"/>
      <c r="DK1238" s="34"/>
      <c r="DL1238" s="34"/>
      <c r="DM1238" s="34"/>
      <c r="DN1238" s="34"/>
      <c r="DO1238" s="34"/>
      <c r="DP1238" s="34"/>
      <c r="DQ1238" s="34"/>
      <c r="DR1238" s="34"/>
      <c r="DS1238" s="34"/>
      <c r="DT1238" s="34"/>
      <c r="DU1238" s="34"/>
      <c r="DV1238" s="34"/>
      <c r="DW1238" s="34"/>
      <c r="DX1238" s="34"/>
      <c r="DY1238" s="34"/>
      <c r="DZ1238" s="34"/>
      <c r="EA1238" s="34"/>
      <c r="EB1238" s="34"/>
      <c r="EC1238" s="34"/>
      <c r="ED1238" s="34"/>
      <c r="EE1238" s="34"/>
      <c r="EF1238" s="34"/>
      <c r="EG1238" s="34"/>
      <c r="EH1238" s="34"/>
      <c r="EI1238" s="34"/>
      <c r="EJ1238" s="34"/>
      <c r="EK1238" s="34"/>
      <c r="EL1238" s="34"/>
      <c r="EM1238" s="34"/>
      <c r="EN1238" s="34"/>
      <c r="EO1238" s="34"/>
      <c r="EP1238" s="34"/>
      <c r="EQ1238" s="34"/>
      <c r="ER1238" s="34"/>
      <c r="ES1238" s="34"/>
      <c r="ET1238" s="34"/>
      <c r="EU1238" s="34"/>
      <c r="EV1238" s="34"/>
      <c r="EW1238" s="34"/>
      <c r="EX1238" s="34"/>
      <c r="EY1238" s="34"/>
      <c r="EZ1238" s="34"/>
      <c r="FA1238" s="34"/>
      <c r="FB1238" s="34"/>
      <c r="FC1238" s="34"/>
      <c r="FD1238" s="34"/>
      <c r="FE1238" s="34"/>
      <c r="FF1238" s="34"/>
      <c r="FG1238" s="34"/>
      <c r="FH1238" s="34"/>
      <c r="FI1238" s="34"/>
      <c r="FJ1238" s="34"/>
      <c r="FK1238" s="34"/>
      <c r="FL1238" s="34"/>
      <c r="FM1238" s="34"/>
      <c r="FN1238" s="34"/>
      <c r="FO1238" s="34"/>
      <c r="FP1238" s="34"/>
      <c r="FQ1238" s="34"/>
      <c r="FR1238" s="34"/>
      <c r="FS1238" s="34"/>
      <c r="FT1238" s="34"/>
      <c r="FU1238" s="34"/>
      <c r="FV1238" s="34"/>
      <c r="FW1238" s="34"/>
      <c r="FX1238" s="34"/>
      <c r="FY1238" s="34"/>
      <c r="FZ1238" s="34"/>
      <c r="GA1238" s="34"/>
      <c r="GB1238" s="34"/>
      <c r="GC1238" s="34"/>
      <c r="GD1238" s="34"/>
      <c r="GE1238" s="34"/>
      <c r="GF1238" s="34"/>
      <c r="GG1238" s="34"/>
      <c r="GH1238" s="34"/>
      <c r="GI1238" s="34"/>
      <c r="GJ1238" s="34"/>
      <c r="GK1238" s="34"/>
      <c r="GL1238" s="34"/>
      <c r="GM1238" s="34"/>
      <c r="GN1238" s="34"/>
      <c r="GO1238" s="34"/>
      <c r="GP1238" s="34"/>
      <c r="GQ1238" s="34"/>
      <c r="GR1238" s="34"/>
      <c r="GS1238" s="34"/>
      <c r="GT1238" s="34"/>
      <c r="GU1238" s="34"/>
      <c r="GV1238" s="34"/>
      <c r="GW1238" s="34"/>
      <c r="GX1238" s="34"/>
      <c r="GY1238" s="34"/>
      <c r="GZ1238" s="34"/>
      <c r="HA1238" s="34"/>
      <c r="HB1238" s="34"/>
      <c r="HC1238" s="34"/>
      <c r="HD1238" s="34"/>
      <c r="HE1238" s="34"/>
      <c r="HF1238" s="34"/>
      <c r="HG1238" s="34"/>
      <c r="HH1238" s="34"/>
      <c r="HI1238" s="34"/>
      <c r="HJ1238" s="34"/>
      <c r="HK1238" s="34"/>
      <c r="HL1238" s="34"/>
      <c r="HM1238" s="34"/>
      <c r="HN1238" s="34"/>
      <c r="HO1238" s="34"/>
      <c r="HP1238" s="34"/>
      <c r="HQ1238" s="34"/>
      <c r="HR1238" s="34"/>
      <c r="HS1238" s="34"/>
      <c r="HT1238" s="34"/>
      <c r="HU1238" s="34"/>
      <c r="HV1238" s="34"/>
      <c r="HW1238" s="34"/>
      <c r="HX1238" s="34"/>
      <c r="HY1238" s="34"/>
      <c r="HZ1238" s="34"/>
      <c r="IA1238" s="34"/>
      <c r="IB1238" s="34"/>
      <c r="IC1238" s="34"/>
      <c r="ID1238" s="34"/>
      <c r="IE1238" s="34"/>
      <c r="IF1238" s="34"/>
      <c r="IG1238" s="34"/>
      <c r="IH1238" s="34"/>
      <c r="II1238" s="34"/>
      <c r="IJ1238" s="34"/>
      <c r="IK1238" s="34"/>
      <c r="IL1238" s="34"/>
      <c r="IM1238" s="34"/>
      <c r="IN1238" s="34"/>
    </row>
    <row r="1239" spans="1:248" s="35" customFormat="1" ht="15">
      <c r="A1239" s="30"/>
      <c r="B1239" s="30"/>
      <c r="C1239" s="30"/>
      <c r="D1239" s="30"/>
      <c r="E1239" s="32" t="s">
        <v>32</v>
      </c>
      <c r="F1239" s="30"/>
      <c r="G1239" s="33"/>
      <c r="H1239" s="33"/>
      <c r="I1239" s="33">
        <v>850000</v>
      </c>
      <c r="J1239" s="33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  <c r="BA1239" s="34"/>
      <c r="BB1239" s="34"/>
      <c r="BC1239" s="34"/>
      <c r="BD1239" s="34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4"/>
      <c r="BQ1239" s="34"/>
      <c r="BR1239" s="34"/>
      <c r="BS1239" s="34"/>
      <c r="BT1239" s="34"/>
      <c r="BU1239" s="34"/>
      <c r="BV1239" s="34"/>
      <c r="BW1239" s="34"/>
      <c r="BX1239" s="34"/>
      <c r="BY1239" s="34"/>
      <c r="BZ1239" s="34"/>
      <c r="CA1239" s="34"/>
      <c r="CB1239" s="34"/>
      <c r="CC1239" s="34"/>
      <c r="CD1239" s="34"/>
      <c r="CE1239" s="34"/>
      <c r="CF1239" s="34"/>
      <c r="CG1239" s="34"/>
      <c r="CH1239" s="34"/>
      <c r="CI1239" s="34"/>
      <c r="CJ1239" s="34"/>
      <c r="CK1239" s="34"/>
      <c r="CL1239" s="34"/>
      <c r="CM1239" s="34"/>
      <c r="CN1239" s="34"/>
      <c r="CO1239" s="34"/>
      <c r="CP1239" s="34"/>
      <c r="CQ1239" s="34"/>
      <c r="CR1239" s="34"/>
      <c r="CS1239" s="34"/>
      <c r="CT1239" s="34"/>
      <c r="CU1239" s="34"/>
      <c r="CV1239" s="34"/>
      <c r="CW1239" s="34"/>
      <c r="CX1239" s="34"/>
      <c r="CY1239" s="34"/>
      <c r="CZ1239" s="34"/>
      <c r="DA1239" s="34"/>
      <c r="DB1239" s="34"/>
      <c r="DC1239" s="34"/>
      <c r="DD1239" s="34"/>
      <c r="DE1239" s="34"/>
      <c r="DF1239" s="34"/>
      <c r="DG1239" s="34"/>
      <c r="DH1239" s="34"/>
      <c r="DI1239" s="34"/>
      <c r="DJ1239" s="34"/>
      <c r="DK1239" s="34"/>
      <c r="DL1239" s="34"/>
      <c r="DM1239" s="34"/>
      <c r="DN1239" s="34"/>
      <c r="DO1239" s="34"/>
      <c r="DP1239" s="34"/>
      <c r="DQ1239" s="34"/>
      <c r="DR1239" s="34"/>
      <c r="DS1239" s="34"/>
      <c r="DT1239" s="34"/>
      <c r="DU1239" s="34"/>
      <c r="DV1239" s="34"/>
      <c r="DW1239" s="34"/>
      <c r="DX1239" s="34"/>
      <c r="DY1239" s="34"/>
      <c r="DZ1239" s="34"/>
      <c r="EA1239" s="34"/>
      <c r="EB1239" s="34"/>
      <c r="EC1239" s="34"/>
      <c r="ED1239" s="34"/>
      <c r="EE1239" s="34"/>
      <c r="EF1239" s="34"/>
      <c r="EG1239" s="34"/>
      <c r="EH1239" s="34"/>
      <c r="EI1239" s="34"/>
      <c r="EJ1239" s="34"/>
      <c r="EK1239" s="34"/>
      <c r="EL1239" s="34"/>
      <c r="EM1239" s="34"/>
      <c r="EN1239" s="34"/>
      <c r="EO1239" s="34"/>
      <c r="EP1239" s="34"/>
      <c r="EQ1239" s="34"/>
      <c r="ER1239" s="34"/>
      <c r="ES1239" s="34"/>
      <c r="ET1239" s="34"/>
      <c r="EU1239" s="34"/>
      <c r="EV1239" s="34"/>
      <c r="EW1239" s="34"/>
      <c r="EX1239" s="34"/>
      <c r="EY1239" s="34"/>
      <c r="EZ1239" s="34"/>
      <c r="FA1239" s="34"/>
      <c r="FB1239" s="34"/>
      <c r="FC1239" s="34"/>
      <c r="FD1239" s="34"/>
      <c r="FE1239" s="34"/>
      <c r="FF1239" s="34"/>
      <c r="FG1239" s="34"/>
      <c r="FH1239" s="34"/>
      <c r="FI1239" s="34"/>
      <c r="FJ1239" s="34"/>
      <c r="FK1239" s="34"/>
      <c r="FL1239" s="34"/>
      <c r="FM1239" s="34"/>
      <c r="FN1239" s="34"/>
      <c r="FO1239" s="34"/>
      <c r="FP1239" s="34"/>
      <c r="FQ1239" s="34"/>
      <c r="FR1239" s="34"/>
      <c r="FS1239" s="34"/>
      <c r="FT1239" s="34"/>
      <c r="FU1239" s="34"/>
      <c r="FV1239" s="34"/>
      <c r="FW1239" s="34"/>
      <c r="FX1239" s="34"/>
      <c r="FY1239" s="34"/>
      <c r="FZ1239" s="34"/>
      <c r="GA1239" s="34"/>
      <c r="GB1239" s="34"/>
      <c r="GC1239" s="34"/>
      <c r="GD1239" s="34"/>
      <c r="GE1239" s="34"/>
      <c r="GF1239" s="34"/>
      <c r="GG1239" s="34"/>
      <c r="GH1239" s="34"/>
      <c r="GI1239" s="34"/>
      <c r="GJ1239" s="34"/>
      <c r="GK1239" s="34"/>
      <c r="GL1239" s="34"/>
      <c r="GM1239" s="34"/>
      <c r="GN1239" s="34"/>
      <c r="GO1239" s="34"/>
      <c r="GP1239" s="34"/>
      <c r="GQ1239" s="34"/>
      <c r="GR1239" s="34"/>
      <c r="GS1239" s="34"/>
      <c r="GT1239" s="34"/>
      <c r="GU1239" s="34"/>
      <c r="GV1239" s="34"/>
      <c r="GW1239" s="34"/>
      <c r="GX1239" s="34"/>
      <c r="GY1239" s="34"/>
      <c r="GZ1239" s="34"/>
      <c r="HA1239" s="34"/>
      <c r="HB1239" s="34"/>
      <c r="HC1239" s="34"/>
      <c r="HD1239" s="34"/>
      <c r="HE1239" s="34"/>
      <c r="HF1239" s="34"/>
      <c r="HG1239" s="34"/>
      <c r="HH1239" s="34"/>
      <c r="HI1239" s="34"/>
      <c r="HJ1239" s="34"/>
      <c r="HK1239" s="34"/>
      <c r="HL1239" s="34"/>
      <c r="HM1239" s="34"/>
      <c r="HN1239" s="34"/>
      <c r="HO1239" s="34"/>
      <c r="HP1239" s="34"/>
      <c r="HQ1239" s="34"/>
      <c r="HR1239" s="34"/>
      <c r="HS1239" s="34"/>
      <c r="HT1239" s="34"/>
      <c r="HU1239" s="34"/>
      <c r="HV1239" s="34"/>
      <c r="HW1239" s="34"/>
      <c r="HX1239" s="34"/>
      <c r="HY1239" s="34"/>
      <c r="HZ1239" s="34"/>
      <c r="IA1239" s="34"/>
      <c r="IB1239" s="34"/>
      <c r="IC1239" s="34"/>
      <c r="ID1239" s="34"/>
      <c r="IE1239" s="34"/>
      <c r="IF1239" s="34"/>
      <c r="IG1239" s="34"/>
      <c r="IH1239" s="34"/>
      <c r="II1239" s="34"/>
      <c r="IJ1239" s="34"/>
      <c r="IK1239" s="34"/>
      <c r="IL1239" s="34"/>
      <c r="IM1239" s="34"/>
      <c r="IN1239" s="34"/>
    </row>
    <row r="1240" spans="1:248" s="35" customFormat="1" ht="15">
      <c r="A1240" s="30"/>
      <c r="B1240" s="30"/>
      <c r="C1240" s="30"/>
      <c r="D1240" s="30"/>
      <c r="E1240" s="32"/>
      <c r="F1240" s="30"/>
      <c r="G1240" s="33"/>
      <c r="H1240" s="33"/>
      <c r="I1240" s="33"/>
      <c r="J1240" s="33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  <c r="BA1240" s="34"/>
      <c r="BB1240" s="34"/>
      <c r="BC1240" s="34"/>
      <c r="BD1240" s="34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4"/>
      <c r="BQ1240" s="34"/>
      <c r="BR1240" s="34"/>
      <c r="BS1240" s="34"/>
      <c r="BT1240" s="34"/>
      <c r="BU1240" s="34"/>
      <c r="BV1240" s="34"/>
      <c r="BW1240" s="34"/>
      <c r="BX1240" s="34"/>
      <c r="BY1240" s="34"/>
      <c r="BZ1240" s="34"/>
      <c r="CA1240" s="34"/>
      <c r="CB1240" s="34"/>
      <c r="CC1240" s="34"/>
      <c r="CD1240" s="34"/>
      <c r="CE1240" s="34"/>
      <c r="CF1240" s="34"/>
      <c r="CG1240" s="34"/>
      <c r="CH1240" s="34"/>
      <c r="CI1240" s="34"/>
      <c r="CJ1240" s="34"/>
      <c r="CK1240" s="34"/>
      <c r="CL1240" s="34"/>
      <c r="CM1240" s="34"/>
      <c r="CN1240" s="34"/>
      <c r="CO1240" s="34"/>
      <c r="CP1240" s="34"/>
      <c r="CQ1240" s="34"/>
      <c r="CR1240" s="34"/>
      <c r="CS1240" s="34"/>
      <c r="CT1240" s="34"/>
      <c r="CU1240" s="34"/>
      <c r="CV1240" s="34"/>
      <c r="CW1240" s="34"/>
      <c r="CX1240" s="34"/>
      <c r="CY1240" s="34"/>
      <c r="CZ1240" s="34"/>
      <c r="DA1240" s="34"/>
      <c r="DB1240" s="34"/>
      <c r="DC1240" s="34"/>
      <c r="DD1240" s="34"/>
      <c r="DE1240" s="34"/>
      <c r="DF1240" s="34"/>
      <c r="DG1240" s="34"/>
      <c r="DH1240" s="34"/>
      <c r="DI1240" s="34"/>
      <c r="DJ1240" s="34"/>
      <c r="DK1240" s="34"/>
      <c r="DL1240" s="34"/>
      <c r="DM1240" s="34"/>
      <c r="DN1240" s="34"/>
      <c r="DO1240" s="34"/>
      <c r="DP1240" s="34"/>
      <c r="DQ1240" s="34"/>
      <c r="DR1240" s="34"/>
      <c r="DS1240" s="34"/>
      <c r="DT1240" s="34"/>
      <c r="DU1240" s="34"/>
      <c r="DV1240" s="34"/>
      <c r="DW1240" s="34"/>
      <c r="DX1240" s="34"/>
      <c r="DY1240" s="34"/>
      <c r="DZ1240" s="34"/>
      <c r="EA1240" s="34"/>
      <c r="EB1240" s="34"/>
      <c r="EC1240" s="34"/>
      <c r="ED1240" s="34"/>
      <c r="EE1240" s="34"/>
      <c r="EF1240" s="34"/>
      <c r="EG1240" s="34"/>
      <c r="EH1240" s="34"/>
      <c r="EI1240" s="34"/>
      <c r="EJ1240" s="34"/>
      <c r="EK1240" s="34"/>
      <c r="EL1240" s="34"/>
      <c r="EM1240" s="34"/>
      <c r="EN1240" s="34"/>
      <c r="EO1240" s="34"/>
      <c r="EP1240" s="34"/>
      <c r="EQ1240" s="34"/>
      <c r="ER1240" s="34"/>
      <c r="ES1240" s="34"/>
      <c r="ET1240" s="34"/>
      <c r="EU1240" s="34"/>
      <c r="EV1240" s="34"/>
      <c r="EW1240" s="34"/>
      <c r="EX1240" s="34"/>
      <c r="EY1240" s="34"/>
      <c r="EZ1240" s="34"/>
      <c r="FA1240" s="34"/>
      <c r="FB1240" s="34"/>
      <c r="FC1240" s="34"/>
      <c r="FD1240" s="34"/>
      <c r="FE1240" s="34"/>
      <c r="FF1240" s="34"/>
      <c r="FG1240" s="34"/>
      <c r="FH1240" s="34"/>
      <c r="FI1240" s="34"/>
      <c r="FJ1240" s="34"/>
      <c r="FK1240" s="34"/>
      <c r="FL1240" s="34"/>
      <c r="FM1240" s="34"/>
      <c r="FN1240" s="34"/>
      <c r="FO1240" s="34"/>
      <c r="FP1240" s="34"/>
      <c r="FQ1240" s="34"/>
      <c r="FR1240" s="34"/>
      <c r="FS1240" s="34"/>
      <c r="FT1240" s="34"/>
      <c r="FU1240" s="34"/>
      <c r="FV1240" s="34"/>
      <c r="FW1240" s="34"/>
      <c r="FX1240" s="34"/>
      <c r="FY1240" s="34"/>
      <c r="FZ1240" s="34"/>
      <c r="GA1240" s="34"/>
      <c r="GB1240" s="34"/>
      <c r="GC1240" s="34"/>
      <c r="GD1240" s="34"/>
      <c r="GE1240" s="34"/>
      <c r="GF1240" s="34"/>
      <c r="GG1240" s="34"/>
      <c r="GH1240" s="34"/>
      <c r="GI1240" s="34"/>
      <c r="GJ1240" s="34"/>
      <c r="GK1240" s="34"/>
      <c r="GL1240" s="34"/>
      <c r="GM1240" s="34"/>
      <c r="GN1240" s="34"/>
      <c r="GO1240" s="34"/>
      <c r="GP1240" s="34"/>
      <c r="GQ1240" s="34"/>
      <c r="GR1240" s="34"/>
      <c r="GS1240" s="34"/>
      <c r="GT1240" s="34"/>
      <c r="GU1240" s="34"/>
      <c r="GV1240" s="34"/>
      <c r="GW1240" s="34"/>
      <c r="GX1240" s="34"/>
      <c r="GY1240" s="34"/>
      <c r="GZ1240" s="34"/>
      <c r="HA1240" s="34"/>
      <c r="HB1240" s="34"/>
      <c r="HC1240" s="34"/>
      <c r="HD1240" s="34"/>
      <c r="HE1240" s="34"/>
      <c r="HF1240" s="34"/>
      <c r="HG1240" s="34"/>
      <c r="HH1240" s="34"/>
      <c r="HI1240" s="34"/>
      <c r="HJ1240" s="34"/>
      <c r="HK1240" s="34"/>
      <c r="HL1240" s="34"/>
      <c r="HM1240" s="34"/>
      <c r="HN1240" s="34"/>
      <c r="HO1240" s="34"/>
      <c r="HP1240" s="34"/>
      <c r="HQ1240" s="34"/>
      <c r="HR1240" s="34"/>
      <c r="HS1240" s="34"/>
      <c r="HT1240" s="34"/>
      <c r="HU1240" s="34"/>
      <c r="HV1240" s="34"/>
      <c r="HW1240" s="34"/>
      <c r="HX1240" s="34"/>
      <c r="HY1240" s="34"/>
      <c r="HZ1240" s="34"/>
      <c r="IA1240" s="34"/>
      <c r="IB1240" s="34"/>
      <c r="IC1240" s="34"/>
      <c r="ID1240" s="34"/>
      <c r="IE1240" s="34"/>
      <c r="IF1240" s="34"/>
      <c r="IG1240" s="34"/>
      <c r="IH1240" s="34"/>
      <c r="II1240" s="34"/>
      <c r="IJ1240" s="34"/>
      <c r="IK1240" s="34"/>
      <c r="IL1240" s="34"/>
      <c r="IM1240" s="34"/>
      <c r="IN1240" s="34"/>
    </row>
    <row r="1241" spans="1:248" s="35" customFormat="1" ht="60">
      <c r="A1241" s="30" t="s">
        <v>568</v>
      </c>
      <c r="B1241" s="30" t="s">
        <v>365</v>
      </c>
      <c r="C1241" s="30" t="s">
        <v>18</v>
      </c>
      <c r="D1241" s="30" t="s">
        <v>506</v>
      </c>
      <c r="E1241" s="32" t="s">
        <v>482</v>
      </c>
      <c r="F1241" s="30" t="s">
        <v>483</v>
      </c>
      <c r="G1241" s="33">
        <v>30000000</v>
      </c>
      <c r="H1241" s="33"/>
      <c r="I1241" s="33">
        <v>1500000</v>
      </c>
      <c r="J1241" s="33">
        <v>5</v>
      </c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  <c r="BA1241" s="34"/>
      <c r="BB1241" s="34"/>
      <c r="BC1241" s="34"/>
      <c r="BD1241" s="34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4"/>
      <c r="BQ1241" s="34"/>
      <c r="BR1241" s="34"/>
      <c r="BS1241" s="34"/>
      <c r="BT1241" s="34"/>
      <c r="BU1241" s="34"/>
      <c r="BV1241" s="34"/>
      <c r="BW1241" s="34"/>
      <c r="BX1241" s="34"/>
      <c r="BY1241" s="34"/>
      <c r="BZ1241" s="34"/>
      <c r="CA1241" s="34"/>
      <c r="CB1241" s="34"/>
      <c r="CC1241" s="34"/>
      <c r="CD1241" s="34"/>
      <c r="CE1241" s="34"/>
      <c r="CF1241" s="34"/>
      <c r="CG1241" s="34"/>
      <c r="CH1241" s="34"/>
      <c r="CI1241" s="34"/>
      <c r="CJ1241" s="34"/>
      <c r="CK1241" s="34"/>
      <c r="CL1241" s="34"/>
      <c r="CM1241" s="34"/>
      <c r="CN1241" s="34"/>
      <c r="CO1241" s="34"/>
      <c r="CP1241" s="34"/>
      <c r="CQ1241" s="34"/>
      <c r="CR1241" s="34"/>
      <c r="CS1241" s="34"/>
      <c r="CT1241" s="34"/>
      <c r="CU1241" s="34"/>
      <c r="CV1241" s="34"/>
      <c r="CW1241" s="34"/>
      <c r="CX1241" s="34"/>
      <c r="CY1241" s="34"/>
      <c r="CZ1241" s="34"/>
      <c r="DA1241" s="34"/>
      <c r="DB1241" s="34"/>
      <c r="DC1241" s="34"/>
      <c r="DD1241" s="34"/>
      <c r="DE1241" s="34"/>
      <c r="DF1241" s="34"/>
      <c r="DG1241" s="34"/>
      <c r="DH1241" s="34"/>
      <c r="DI1241" s="34"/>
      <c r="DJ1241" s="34"/>
      <c r="DK1241" s="34"/>
      <c r="DL1241" s="34"/>
      <c r="DM1241" s="34"/>
      <c r="DN1241" s="34"/>
      <c r="DO1241" s="34"/>
      <c r="DP1241" s="34"/>
      <c r="DQ1241" s="34"/>
      <c r="DR1241" s="34"/>
      <c r="DS1241" s="34"/>
      <c r="DT1241" s="34"/>
      <c r="DU1241" s="34"/>
      <c r="DV1241" s="34"/>
      <c r="DW1241" s="34"/>
      <c r="DX1241" s="34"/>
      <c r="DY1241" s="34"/>
      <c r="DZ1241" s="34"/>
      <c r="EA1241" s="34"/>
      <c r="EB1241" s="34"/>
      <c r="EC1241" s="34"/>
      <c r="ED1241" s="34"/>
      <c r="EE1241" s="34"/>
      <c r="EF1241" s="34"/>
      <c r="EG1241" s="34"/>
      <c r="EH1241" s="34"/>
      <c r="EI1241" s="34"/>
      <c r="EJ1241" s="34"/>
      <c r="EK1241" s="34"/>
      <c r="EL1241" s="34"/>
      <c r="EM1241" s="34"/>
      <c r="EN1241" s="34"/>
      <c r="EO1241" s="34"/>
      <c r="EP1241" s="34"/>
      <c r="EQ1241" s="34"/>
      <c r="ER1241" s="34"/>
      <c r="ES1241" s="34"/>
      <c r="ET1241" s="34"/>
      <c r="EU1241" s="34"/>
      <c r="EV1241" s="34"/>
      <c r="EW1241" s="34"/>
      <c r="EX1241" s="34"/>
      <c r="EY1241" s="34"/>
      <c r="EZ1241" s="34"/>
      <c r="FA1241" s="34"/>
      <c r="FB1241" s="34"/>
      <c r="FC1241" s="34"/>
      <c r="FD1241" s="34"/>
      <c r="FE1241" s="34"/>
      <c r="FF1241" s="34"/>
      <c r="FG1241" s="34"/>
      <c r="FH1241" s="34"/>
      <c r="FI1241" s="34"/>
      <c r="FJ1241" s="34"/>
      <c r="FK1241" s="34"/>
      <c r="FL1241" s="34"/>
      <c r="FM1241" s="34"/>
      <c r="FN1241" s="34"/>
      <c r="FO1241" s="34"/>
      <c r="FP1241" s="34"/>
      <c r="FQ1241" s="34"/>
      <c r="FR1241" s="34"/>
      <c r="FS1241" s="34"/>
      <c r="FT1241" s="34"/>
      <c r="FU1241" s="34"/>
      <c r="FV1241" s="34"/>
      <c r="FW1241" s="34"/>
      <c r="FX1241" s="34"/>
      <c r="FY1241" s="34"/>
      <c r="FZ1241" s="34"/>
      <c r="GA1241" s="34"/>
      <c r="GB1241" s="34"/>
      <c r="GC1241" s="34"/>
      <c r="GD1241" s="34"/>
      <c r="GE1241" s="34"/>
      <c r="GF1241" s="34"/>
      <c r="GG1241" s="34"/>
      <c r="GH1241" s="34"/>
      <c r="GI1241" s="34"/>
      <c r="GJ1241" s="34"/>
      <c r="GK1241" s="34"/>
      <c r="GL1241" s="34"/>
      <c r="GM1241" s="34"/>
      <c r="GN1241" s="34"/>
      <c r="GO1241" s="34"/>
      <c r="GP1241" s="34"/>
      <c r="GQ1241" s="34"/>
      <c r="GR1241" s="34"/>
      <c r="GS1241" s="34"/>
      <c r="GT1241" s="34"/>
      <c r="GU1241" s="34"/>
      <c r="GV1241" s="34"/>
      <c r="GW1241" s="34"/>
      <c r="GX1241" s="34"/>
      <c r="GY1241" s="34"/>
      <c r="GZ1241" s="34"/>
      <c r="HA1241" s="34"/>
      <c r="HB1241" s="34"/>
      <c r="HC1241" s="34"/>
      <c r="HD1241" s="34"/>
      <c r="HE1241" s="34"/>
      <c r="HF1241" s="34"/>
      <c r="HG1241" s="34"/>
      <c r="HH1241" s="34"/>
      <c r="HI1241" s="34"/>
      <c r="HJ1241" s="34"/>
      <c r="HK1241" s="34"/>
      <c r="HL1241" s="34"/>
      <c r="HM1241" s="34"/>
      <c r="HN1241" s="34"/>
      <c r="HO1241" s="34"/>
      <c r="HP1241" s="34"/>
      <c r="HQ1241" s="34"/>
      <c r="HR1241" s="34"/>
      <c r="HS1241" s="34"/>
      <c r="HT1241" s="34"/>
      <c r="HU1241" s="34"/>
      <c r="HV1241" s="34"/>
      <c r="HW1241" s="34"/>
      <c r="HX1241" s="34"/>
      <c r="HY1241" s="34"/>
      <c r="HZ1241" s="34"/>
      <c r="IA1241" s="34"/>
      <c r="IB1241" s="34"/>
      <c r="IC1241" s="34"/>
      <c r="ID1241" s="34"/>
      <c r="IE1241" s="34"/>
      <c r="IF1241" s="34"/>
      <c r="IG1241" s="34"/>
      <c r="IH1241" s="34"/>
      <c r="II1241" s="34"/>
      <c r="IJ1241" s="34"/>
      <c r="IK1241" s="34"/>
      <c r="IL1241" s="34"/>
      <c r="IM1241" s="34"/>
      <c r="IN1241" s="34"/>
    </row>
    <row r="1242" spans="1:248" s="35" customFormat="1" ht="15">
      <c r="A1242" s="30"/>
      <c r="B1242" s="30"/>
      <c r="C1242" s="30"/>
      <c r="D1242" s="30"/>
      <c r="E1242" s="32"/>
      <c r="F1242" s="30"/>
      <c r="G1242" s="33"/>
      <c r="H1242" s="33"/>
      <c r="I1242" s="33"/>
      <c r="J1242" s="33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  <c r="BC1242" s="34"/>
      <c r="BD1242" s="34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4"/>
      <c r="BQ1242" s="34"/>
      <c r="BR1242" s="34"/>
      <c r="BS1242" s="34"/>
      <c r="BT1242" s="34"/>
      <c r="BU1242" s="34"/>
      <c r="BV1242" s="34"/>
      <c r="BW1242" s="34"/>
      <c r="BX1242" s="34"/>
      <c r="BY1242" s="34"/>
      <c r="BZ1242" s="34"/>
      <c r="CA1242" s="34"/>
      <c r="CB1242" s="34"/>
      <c r="CC1242" s="34"/>
      <c r="CD1242" s="34"/>
      <c r="CE1242" s="34"/>
      <c r="CF1242" s="34"/>
      <c r="CG1242" s="34"/>
      <c r="CH1242" s="34"/>
      <c r="CI1242" s="34"/>
      <c r="CJ1242" s="34"/>
      <c r="CK1242" s="34"/>
      <c r="CL1242" s="34"/>
      <c r="CM1242" s="34"/>
      <c r="CN1242" s="34"/>
      <c r="CO1242" s="34"/>
      <c r="CP1242" s="34"/>
      <c r="CQ1242" s="34"/>
      <c r="CR1242" s="34"/>
      <c r="CS1242" s="34"/>
      <c r="CT1242" s="34"/>
      <c r="CU1242" s="34"/>
      <c r="CV1242" s="34"/>
      <c r="CW1242" s="34"/>
      <c r="CX1242" s="34"/>
      <c r="CY1242" s="34"/>
      <c r="CZ1242" s="34"/>
      <c r="DA1242" s="34"/>
      <c r="DB1242" s="34"/>
      <c r="DC1242" s="34"/>
      <c r="DD1242" s="34"/>
      <c r="DE1242" s="34"/>
      <c r="DF1242" s="34"/>
      <c r="DG1242" s="34"/>
      <c r="DH1242" s="34"/>
      <c r="DI1242" s="34"/>
      <c r="DJ1242" s="34"/>
      <c r="DK1242" s="34"/>
      <c r="DL1242" s="34"/>
      <c r="DM1242" s="34"/>
      <c r="DN1242" s="34"/>
      <c r="DO1242" s="34"/>
      <c r="DP1242" s="34"/>
      <c r="DQ1242" s="34"/>
      <c r="DR1242" s="34"/>
      <c r="DS1242" s="34"/>
      <c r="DT1242" s="34"/>
      <c r="DU1242" s="34"/>
      <c r="DV1242" s="34"/>
      <c r="DW1242" s="34"/>
      <c r="DX1242" s="34"/>
      <c r="DY1242" s="34"/>
      <c r="DZ1242" s="34"/>
      <c r="EA1242" s="34"/>
      <c r="EB1242" s="34"/>
      <c r="EC1242" s="34"/>
      <c r="ED1242" s="34"/>
      <c r="EE1242" s="34"/>
      <c r="EF1242" s="34"/>
      <c r="EG1242" s="34"/>
      <c r="EH1242" s="34"/>
      <c r="EI1242" s="34"/>
      <c r="EJ1242" s="34"/>
      <c r="EK1242" s="34"/>
      <c r="EL1242" s="34"/>
      <c r="EM1242" s="34"/>
      <c r="EN1242" s="34"/>
      <c r="EO1242" s="34"/>
      <c r="EP1242" s="34"/>
      <c r="EQ1242" s="34"/>
      <c r="ER1242" s="34"/>
      <c r="ES1242" s="34"/>
      <c r="ET1242" s="34"/>
      <c r="EU1242" s="34"/>
      <c r="EV1242" s="34"/>
      <c r="EW1242" s="34"/>
      <c r="EX1242" s="34"/>
      <c r="EY1242" s="34"/>
      <c r="EZ1242" s="34"/>
      <c r="FA1242" s="34"/>
      <c r="FB1242" s="34"/>
      <c r="FC1242" s="34"/>
      <c r="FD1242" s="34"/>
      <c r="FE1242" s="34"/>
      <c r="FF1242" s="34"/>
      <c r="FG1242" s="34"/>
      <c r="FH1242" s="34"/>
      <c r="FI1242" s="34"/>
      <c r="FJ1242" s="34"/>
      <c r="FK1242" s="34"/>
      <c r="FL1242" s="34"/>
      <c r="FM1242" s="34"/>
      <c r="FN1242" s="34"/>
      <c r="FO1242" s="34"/>
      <c r="FP1242" s="34"/>
      <c r="FQ1242" s="34"/>
      <c r="FR1242" s="34"/>
      <c r="FS1242" s="34"/>
      <c r="FT1242" s="34"/>
      <c r="FU1242" s="34"/>
      <c r="FV1242" s="34"/>
      <c r="FW1242" s="34"/>
      <c r="FX1242" s="34"/>
      <c r="FY1242" s="34"/>
      <c r="FZ1242" s="34"/>
      <c r="GA1242" s="34"/>
      <c r="GB1242" s="34"/>
      <c r="GC1242" s="34"/>
      <c r="GD1242" s="34"/>
      <c r="GE1242" s="34"/>
      <c r="GF1242" s="34"/>
      <c r="GG1242" s="34"/>
      <c r="GH1242" s="34"/>
      <c r="GI1242" s="34"/>
      <c r="GJ1242" s="34"/>
      <c r="GK1242" s="34"/>
      <c r="GL1242" s="34"/>
      <c r="GM1242" s="34"/>
      <c r="GN1242" s="34"/>
      <c r="GO1242" s="34"/>
      <c r="GP1242" s="34"/>
      <c r="GQ1242" s="34"/>
      <c r="GR1242" s="34"/>
      <c r="GS1242" s="34"/>
      <c r="GT1242" s="34"/>
      <c r="GU1242" s="34"/>
      <c r="GV1242" s="34"/>
      <c r="GW1242" s="34"/>
      <c r="GX1242" s="34"/>
      <c r="GY1242" s="34"/>
      <c r="GZ1242" s="34"/>
      <c r="HA1242" s="34"/>
      <c r="HB1242" s="34"/>
      <c r="HC1242" s="34"/>
      <c r="HD1242" s="34"/>
      <c r="HE1242" s="34"/>
      <c r="HF1242" s="34"/>
      <c r="HG1242" s="34"/>
      <c r="HH1242" s="34"/>
      <c r="HI1242" s="34"/>
      <c r="HJ1242" s="34"/>
      <c r="HK1242" s="34"/>
      <c r="HL1242" s="34"/>
      <c r="HM1242" s="34"/>
      <c r="HN1242" s="34"/>
      <c r="HO1242" s="34"/>
      <c r="HP1242" s="34"/>
      <c r="HQ1242" s="34"/>
      <c r="HR1242" s="34"/>
      <c r="HS1242" s="34"/>
      <c r="HT1242" s="34"/>
      <c r="HU1242" s="34"/>
      <c r="HV1242" s="34"/>
      <c r="HW1242" s="34"/>
      <c r="HX1242" s="34"/>
      <c r="HY1242" s="34"/>
      <c r="HZ1242" s="34"/>
      <c r="IA1242" s="34"/>
      <c r="IB1242" s="34"/>
      <c r="IC1242" s="34"/>
      <c r="ID1242" s="34"/>
      <c r="IE1242" s="34"/>
      <c r="IF1242" s="34"/>
      <c r="IG1242" s="34"/>
      <c r="IH1242" s="34"/>
      <c r="II1242" s="34"/>
      <c r="IJ1242" s="34"/>
      <c r="IK1242" s="34"/>
      <c r="IL1242" s="34"/>
      <c r="IM1242" s="34"/>
      <c r="IN1242" s="34"/>
    </row>
    <row r="1243" spans="1:248" s="35" customFormat="1" ht="15">
      <c r="A1243" s="30"/>
      <c r="B1243" s="30"/>
      <c r="C1243" s="30"/>
      <c r="D1243" s="30"/>
      <c r="E1243" s="32" t="s">
        <v>11</v>
      </c>
      <c r="F1243" s="30"/>
      <c r="G1243" s="33"/>
      <c r="H1243" s="33"/>
      <c r="I1243" s="33"/>
      <c r="J1243" s="33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  <c r="BC1243" s="34"/>
      <c r="BD1243" s="34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4"/>
      <c r="BQ1243" s="34"/>
      <c r="BR1243" s="34"/>
      <c r="BS1243" s="34"/>
      <c r="BT1243" s="34"/>
      <c r="BU1243" s="34"/>
      <c r="BV1243" s="34"/>
      <c r="BW1243" s="34"/>
      <c r="BX1243" s="34"/>
      <c r="BY1243" s="34"/>
      <c r="BZ1243" s="34"/>
      <c r="CA1243" s="34"/>
      <c r="CB1243" s="34"/>
      <c r="CC1243" s="34"/>
      <c r="CD1243" s="34"/>
      <c r="CE1243" s="34"/>
      <c r="CF1243" s="34"/>
      <c r="CG1243" s="34"/>
      <c r="CH1243" s="34"/>
      <c r="CI1243" s="34"/>
      <c r="CJ1243" s="34"/>
      <c r="CK1243" s="34"/>
      <c r="CL1243" s="34"/>
      <c r="CM1243" s="34"/>
      <c r="CN1243" s="34"/>
      <c r="CO1243" s="34"/>
      <c r="CP1243" s="34"/>
      <c r="CQ1243" s="34"/>
      <c r="CR1243" s="34"/>
      <c r="CS1243" s="34"/>
      <c r="CT1243" s="34"/>
      <c r="CU1243" s="34"/>
      <c r="CV1243" s="34"/>
      <c r="CW1243" s="34"/>
      <c r="CX1243" s="34"/>
      <c r="CY1243" s="34"/>
      <c r="CZ1243" s="34"/>
      <c r="DA1243" s="34"/>
      <c r="DB1243" s="34"/>
      <c r="DC1243" s="34"/>
      <c r="DD1243" s="34"/>
      <c r="DE1243" s="34"/>
      <c r="DF1243" s="34"/>
      <c r="DG1243" s="34"/>
      <c r="DH1243" s="34"/>
      <c r="DI1243" s="34"/>
      <c r="DJ1243" s="34"/>
      <c r="DK1243" s="34"/>
      <c r="DL1243" s="34"/>
      <c r="DM1243" s="34"/>
      <c r="DN1243" s="34"/>
      <c r="DO1243" s="34"/>
      <c r="DP1243" s="34"/>
      <c r="DQ1243" s="34"/>
      <c r="DR1243" s="34"/>
      <c r="DS1243" s="34"/>
      <c r="DT1243" s="34"/>
      <c r="DU1243" s="34"/>
      <c r="DV1243" s="34"/>
      <c r="DW1243" s="34"/>
      <c r="DX1243" s="34"/>
      <c r="DY1243" s="34"/>
      <c r="DZ1243" s="34"/>
      <c r="EA1243" s="34"/>
      <c r="EB1243" s="34"/>
      <c r="EC1243" s="34"/>
      <c r="ED1243" s="34"/>
      <c r="EE1243" s="34"/>
      <c r="EF1243" s="34"/>
      <c r="EG1243" s="34"/>
      <c r="EH1243" s="34"/>
      <c r="EI1243" s="34"/>
      <c r="EJ1243" s="34"/>
      <c r="EK1243" s="34"/>
      <c r="EL1243" s="34"/>
      <c r="EM1243" s="34"/>
      <c r="EN1243" s="34"/>
      <c r="EO1243" s="34"/>
      <c r="EP1243" s="34"/>
      <c r="EQ1243" s="34"/>
      <c r="ER1243" s="34"/>
      <c r="ES1243" s="34"/>
      <c r="ET1243" s="34"/>
      <c r="EU1243" s="34"/>
      <c r="EV1243" s="34"/>
      <c r="EW1243" s="34"/>
      <c r="EX1243" s="34"/>
      <c r="EY1243" s="34"/>
      <c r="EZ1243" s="34"/>
      <c r="FA1243" s="34"/>
      <c r="FB1243" s="34"/>
      <c r="FC1243" s="34"/>
      <c r="FD1243" s="34"/>
      <c r="FE1243" s="34"/>
      <c r="FF1243" s="34"/>
      <c r="FG1243" s="34"/>
      <c r="FH1243" s="34"/>
      <c r="FI1243" s="34"/>
      <c r="FJ1243" s="34"/>
      <c r="FK1243" s="34"/>
      <c r="FL1243" s="34"/>
      <c r="FM1243" s="34"/>
      <c r="FN1243" s="34"/>
      <c r="FO1243" s="34"/>
      <c r="FP1243" s="34"/>
      <c r="FQ1243" s="34"/>
      <c r="FR1243" s="34"/>
      <c r="FS1243" s="34"/>
      <c r="FT1243" s="34"/>
      <c r="FU1243" s="34"/>
      <c r="FV1243" s="34"/>
      <c r="FW1243" s="34"/>
      <c r="FX1243" s="34"/>
      <c r="FY1243" s="34"/>
      <c r="FZ1243" s="34"/>
      <c r="GA1243" s="34"/>
      <c r="GB1243" s="34"/>
      <c r="GC1243" s="34"/>
      <c r="GD1243" s="34"/>
      <c r="GE1243" s="34"/>
      <c r="GF1243" s="34"/>
      <c r="GG1243" s="34"/>
      <c r="GH1243" s="34"/>
      <c r="GI1243" s="34"/>
      <c r="GJ1243" s="34"/>
      <c r="GK1243" s="34"/>
      <c r="GL1243" s="34"/>
      <c r="GM1243" s="34"/>
      <c r="GN1243" s="34"/>
      <c r="GO1243" s="34"/>
      <c r="GP1243" s="34"/>
      <c r="GQ1243" s="34"/>
      <c r="GR1243" s="34"/>
      <c r="GS1243" s="34"/>
      <c r="GT1243" s="34"/>
      <c r="GU1243" s="34"/>
      <c r="GV1243" s="34"/>
      <c r="GW1243" s="34"/>
      <c r="GX1243" s="34"/>
      <c r="GY1243" s="34"/>
      <c r="GZ1243" s="34"/>
      <c r="HA1243" s="34"/>
      <c r="HB1243" s="34"/>
      <c r="HC1243" s="34"/>
      <c r="HD1243" s="34"/>
      <c r="HE1243" s="34"/>
      <c r="HF1243" s="34"/>
      <c r="HG1243" s="34"/>
      <c r="HH1243" s="34"/>
      <c r="HI1243" s="34"/>
      <c r="HJ1243" s="34"/>
      <c r="HK1243" s="34"/>
      <c r="HL1243" s="34"/>
      <c r="HM1243" s="34"/>
      <c r="HN1243" s="34"/>
      <c r="HO1243" s="34"/>
      <c r="HP1243" s="34"/>
      <c r="HQ1243" s="34"/>
      <c r="HR1243" s="34"/>
      <c r="HS1243" s="34"/>
      <c r="HT1243" s="34"/>
      <c r="HU1243" s="34"/>
      <c r="HV1243" s="34"/>
      <c r="HW1243" s="34"/>
      <c r="HX1243" s="34"/>
      <c r="HY1243" s="34"/>
      <c r="HZ1243" s="34"/>
      <c r="IA1243" s="34"/>
      <c r="IB1243" s="34"/>
      <c r="IC1243" s="34"/>
      <c r="ID1243" s="34"/>
      <c r="IE1243" s="34"/>
      <c r="IF1243" s="34"/>
      <c r="IG1243" s="34"/>
      <c r="IH1243" s="34"/>
      <c r="II1243" s="34"/>
      <c r="IJ1243" s="34"/>
      <c r="IK1243" s="34"/>
      <c r="IL1243" s="34"/>
      <c r="IM1243" s="34"/>
      <c r="IN1243" s="34"/>
    </row>
    <row r="1244" spans="1:248" s="35" customFormat="1" ht="15">
      <c r="A1244" s="30"/>
      <c r="B1244" s="30"/>
      <c r="C1244" s="30"/>
      <c r="D1244" s="30"/>
      <c r="E1244" s="32"/>
      <c r="F1244" s="30"/>
      <c r="G1244" s="33"/>
      <c r="H1244" s="33"/>
      <c r="I1244" s="33"/>
      <c r="J1244" s="33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  <c r="BC1244" s="34"/>
      <c r="BD1244" s="34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4"/>
      <c r="BQ1244" s="34"/>
      <c r="BR1244" s="34"/>
      <c r="BS1244" s="34"/>
      <c r="BT1244" s="34"/>
      <c r="BU1244" s="34"/>
      <c r="BV1244" s="34"/>
      <c r="BW1244" s="34"/>
      <c r="BX1244" s="34"/>
      <c r="BY1244" s="34"/>
      <c r="BZ1244" s="34"/>
      <c r="CA1244" s="34"/>
      <c r="CB1244" s="34"/>
      <c r="CC1244" s="34"/>
      <c r="CD1244" s="34"/>
      <c r="CE1244" s="34"/>
      <c r="CF1244" s="34"/>
      <c r="CG1244" s="34"/>
      <c r="CH1244" s="34"/>
      <c r="CI1244" s="34"/>
      <c r="CJ1244" s="34"/>
      <c r="CK1244" s="34"/>
      <c r="CL1244" s="34"/>
      <c r="CM1244" s="34"/>
      <c r="CN1244" s="34"/>
      <c r="CO1244" s="34"/>
      <c r="CP1244" s="34"/>
      <c r="CQ1244" s="34"/>
      <c r="CR1244" s="34"/>
      <c r="CS1244" s="34"/>
      <c r="CT1244" s="34"/>
      <c r="CU1244" s="34"/>
      <c r="CV1244" s="34"/>
      <c r="CW1244" s="34"/>
      <c r="CX1244" s="34"/>
      <c r="CY1244" s="34"/>
      <c r="CZ1244" s="34"/>
      <c r="DA1244" s="34"/>
      <c r="DB1244" s="34"/>
      <c r="DC1244" s="34"/>
      <c r="DD1244" s="34"/>
      <c r="DE1244" s="34"/>
      <c r="DF1244" s="34"/>
      <c r="DG1244" s="34"/>
      <c r="DH1244" s="34"/>
      <c r="DI1244" s="34"/>
      <c r="DJ1244" s="34"/>
      <c r="DK1244" s="34"/>
      <c r="DL1244" s="34"/>
      <c r="DM1244" s="34"/>
      <c r="DN1244" s="34"/>
      <c r="DO1244" s="34"/>
      <c r="DP1244" s="34"/>
      <c r="DQ1244" s="34"/>
      <c r="DR1244" s="34"/>
      <c r="DS1244" s="34"/>
      <c r="DT1244" s="34"/>
      <c r="DU1244" s="34"/>
      <c r="DV1244" s="34"/>
      <c r="DW1244" s="34"/>
      <c r="DX1244" s="34"/>
      <c r="DY1244" s="34"/>
      <c r="DZ1244" s="34"/>
      <c r="EA1244" s="34"/>
      <c r="EB1244" s="34"/>
      <c r="EC1244" s="34"/>
      <c r="ED1244" s="34"/>
      <c r="EE1244" s="34"/>
      <c r="EF1244" s="34"/>
      <c r="EG1244" s="34"/>
      <c r="EH1244" s="34"/>
      <c r="EI1244" s="34"/>
      <c r="EJ1244" s="34"/>
      <c r="EK1244" s="34"/>
      <c r="EL1244" s="34"/>
      <c r="EM1244" s="34"/>
      <c r="EN1244" s="34"/>
      <c r="EO1244" s="34"/>
      <c r="EP1244" s="34"/>
      <c r="EQ1244" s="34"/>
      <c r="ER1244" s="34"/>
      <c r="ES1244" s="34"/>
      <c r="ET1244" s="34"/>
      <c r="EU1244" s="34"/>
      <c r="EV1244" s="34"/>
      <c r="EW1244" s="34"/>
      <c r="EX1244" s="34"/>
      <c r="EY1244" s="34"/>
      <c r="EZ1244" s="34"/>
      <c r="FA1244" s="34"/>
      <c r="FB1244" s="34"/>
      <c r="FC1244" s="34"/>
      <c r="FD1244" s="34"/>
      <c r="FE1244" s="34"/>
      <c r="FF1244" s="34"/>
      <c r="FG1244" s="34"/>
      <c r="FH1244" s="34"/>
      <c r="FI1244" s="34"/>
      <c r="FJ1244" s="34"/>
      <c r="FK1244" s="34"/>
      <c r="FL1244" s="34"/>
      <c r="FM1244" s="34"/>
      <c r="FN1244" s="34"/>
      <c r="FO1244" s="34"/>
      <c r="FP1244" s="34"/>
      <c r="FQ1244" s="34"/>
      <c r="FR1244" s="34"/>
      <c r="FS1244" s="34"/>
      <c r="FT1244" s="34"/>
      <c r="FU1244" s="34"/>
      <c r="FV1244" s="34"/>
      <c r="FW1244" s="34"/>
      <c r="FX1244" s="34"/>
      <c r="FY1244" s="34"/>
      <c r="FZ1244" s="34"/>
      <c r="GA1244" s="34"/>
      <c r="GB1244" s="34"/>
      <c r="GC1244" s="34"/>
      <c r="GD1244" s="34"/>
      <c r="GE1244" s="34"/>
      <c r="GF1244" s="34"/>
      <c r="GG1244" s="34"/>
      <c r="GH1244" s="34"/>
      <c r="GI1244" s="34"/>
      <c r="GJ1244" s="34"/>
      <c r="GK1244" s="34"/>
      <c r="GL1244" s="34"/>
      <c r="GM1244" s="34"/>
      <c r="GN1244" s="34"/>
      <c r="GO1244" s="34"/>
      <c r="GP1244" s="34"/>
      <c r="GQ1244" s="34"/>
      <c r="GR1244" s="34"/>
      <c r="GS1244" s="34"/>
      <c r="GT1244" s="34"/>
      <c r="GU1244" s="34"/>
      <c r="GV1244" s="34"/>
      <c r="GW1244" s="34"/>
      <c r="GX1244" s="34"/>
      <c r="GY1244" s="34"/>
      <c r="GZ1244" s="34"/>
      <c r="HA1244" s="34"/>
      <c r="HB1244" s="34"/>
      <c r="HC1244" s="34"/>
      <c r="HD1244" s="34"/>
      <c r="HE1244" s="34"/>
      <c r="HF1244" s="34"/>
      <c r="HG1244" s="34"/>
      <c r="HH1244" s="34"/>
      <c r="HI1244" s="34"/>
      <c r="HJ1244" s="34"/>
      <c r="HK1244" s="34"/>
      <c r="HL1244" s="34"/>
      <c r="HM1244" s="34"/>
      <c r="HN1244" s="34"/>
      <c r="HO1244" s="34"/>
      <c r="HP1244" s="34"/>
      <c r="HQ1244" s="34"/>
      <c r="HR1244" s="34"/>
      <c r="HS1244" s="34"/>
      <c r="HT1244" s="34"/>
      <c r="HU1244" s="34"/>
      <c r="HV1244" s="34"/>
      <c r="HW1244" s="34"/>
      <c r="HX1244" s="34"/>
      <c r="HY1244" s="34"/>
      <c r="HZ1244" s="34"/>
      <c r="IA1244" s="34"/>
      <c r="IB1244" s="34"/>
      <c r="IC1244" s="34"/>
      <c r="ID1244" s="34"/>
      <c r="IE1244" s="34"/>
      <c r="IF1244" s="34"/>
      <c r="IG1244" s="34"/>
      <c r="IH1244" s="34"/>
      <c r="II1244" s="34"/>
      <c r="IJ1244" s="34"/>
      <c r="IK1244" s="34"/>
      <c r="IL1244" s="34"/>
      <c r="IM1244" s="34"/>
      <c r="IN1244" s="34"/>
    </row>
    <row r="1245" spans="1:248" s="35" customFormat="1" ht="15">
      <c r="A1245" s="30"/>
      <c r="B1245" s="30"/>
      <c r="C1245" s="30"/>
      <c r="D1245" s="30"/>
      <c r="E1245" s="32" t="s">
        <v>32</v>
      </c>
      <c r="F1245" s="30"/>
      <c r="G1245" s="33"/>
      <c r="H1245" s="33"/>
      <c r="I1245" s="33">
        <v>1500000</v>
      </c>
      <c r="J1245" s="33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  <c r="BC1245" s="34"/>
      <c r="BD1245" s="34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4"/>
      <c r="BQ1245" s="34"/>
      <c r="BR1245" s="34"/>
      <c r="BS1245" s="34"/>
      <c r="BT1245" s="34"/>
      <c r="BU1245" s="34"/>
      <c r="BV1245" s="34"/>
      <c r="BW1245" s="34"/>
      <c r="BX1245" s="34"/>
      <c r="BY1245" s="34"/>
      <c r="BZ1245" s="34"/>
      <c r="CA1245" s="34"/>
      <c r="CB1245" s="34"/>
      <c r="CC1245" s="34"/>
      <c r="CD1245" s="34"/>
      <c r="CE1245" s="34"/>
      <c r="CF1245" s="34"/>
      <c r="CG1245" s="34"/>
      <c r="CH1245" s="34"/>
      <c r="CI1245" s="34"/>
      <c r="CJ1245" s="34"/>
      <c r="CK1245" s="34"/>
      <c r="CL1245" s="34"/>
      <c r="CM1245" s="34"/>
      <c r="CN1245" s="34"/>
      <c r="CO1245" s="34"/>
      <c r="CP1245" s="34"/>
      <c r="CQ1245" s="34"/>
      <c r="CR1245" s="34"/>
      <c r="CS1245" s="34"/>
      <c r="CT1245" s="34"/>
      <c r="CU1245" s="34"/>
      <c r="CV1245" s="34"/>
      <c r="CW1245" s="34"/>
      <c r="CX1245" s="34"/>
      <c r="CY1245" s="34"/>
      <c r="CZ1245" s="34"/>
      <c r="DA1245" s="34"/>
      <c r="DB1245" s="34"/>
      <c r="DC1245" s="34"/>
      <c r="DD1245" s="34"/>
      <c r="DE1245" s="34"/>
      <c r="DF1245" s="34"/>
      <c r="DG1245" s="34"/>
      <c r="DH1245" s="34"/>
      <c r="DI1245" s="34"/>
      <c r="DJ1245" s="34"/>
      <c r="DK1245" s="34"/>
      <c r="DL1245" s="34"/>
      <c r="DM1245" s="34"/>
      <c r="DN1245" s="34"/>
      <c r="DO1245" s="34"/>
      <c r="DP1245" s="34"/>
      <c r="DQ1245" s="34"/>
      <c r="DR1245" s="34"/>
      <c r="DS1245" s="34"/>
      <c r="DT1245" s="34"/>
      <c r="DU1245" s="34"/>
      <c r="DV1245" s="34"/>
      <c r="DW1245" s="34"/>
      <c r="DX1245" s="34"/>
      <c r="DY1245" s="34"/>
      <c r="DZ1245" s="34"/>
      <c r="EA1245" s="34"/>
      <c r="EB1245" s="34"/>
      <c r="EC1245" s="34"/>
      <c r="ED1245" s="34"/>
      <c r="EE1245" s="34"/>
      <c r="EF1245" s="34"/>
      <c r="EG1245" s="34"/>
      <c r="EH1245" s="34"/>
      <c r="EI1245" s="34"/>
      <c r="EJ1245" s="34"/>
      <c r="EK1245" s="34"/>
      <c r="EL1245" s="34"/>
      <c r="EM1245" s="34"/>
      <c r="EN1245" s="34"/>
      <c r="EO1245" s="34"/>
      <c r="EP1245" s="34"/>
      <c r="EQ1245" s="34"/>
      <c r="ER1245" s="34"/>
      <c r="ES1245" s="34"/>
      <c r="ET1245" s="34"/>
      <c r="EU1245" s="34"/>
      <c r="EV1245" s="34"/>
      <c r="EW1245" s="34"/>
      <c r="EX1245" s="34"/>
      <c r="EY1245" s="34"/>
      <c r="EZ1245" s="34"/>
      <c r="FA1245" s="34"/>
      <c r="FB1245" s="34"/>
      <c r="FC1245" s="34"/>
      <c r="FD1245" s="34"/>
      <c r="FE1245" s="34"/>
      <c r="FF1245" s="34"/>
      <c r="FG1245" s="34"/>
      <c r="FH1245" s="34"/>
      <c r="FI1245" s="34"/>
      <c r="FJ1245" s="34"/>
      <c r="FK1245" s="34"/>
      <c r="FL1245" s="34"/>
      <c r="FM1245" s="34"/>
      <c r="FN1245" s="34"/>
      <c r="FO1245" s="34"/>
      <c r="FP1245" s="34"/>
      <c r="FQ1245" s="34"/>
      <c r="FR1245" s="34"/>
      <c r="FS1245" s="34"/>
      <c r="FT1245" s="34"/>
      <c r="FU1245" s="34"/>
      <c r="FV1245" s="34"/>
      <c r="FW1245" s="34"/>
      <c r="FX1245" s="34"/>
      <c r="FY1245" s="34"/>
      <c r="FZ1245" s="34"/>
      <c r="GA1245" s="34"/>
      <c r="GB1245" s="34"/>
      <c r="GC1245" s="34"/>
      <c r="GD1245" s="34"/>
      <c r="GE1245" s="34"/>
      <c r="GF1245" s="34"/>
      <c r="GG1245" s="34"/>
      <c r="GH1245" s="34"/>
      <c r="GI1245" s="34"/>
      <c r="GJ1245" s="34"/>
      <c r="GK1245" s="34"/>
      <c r="GL1245" s="34"/>
      <c r="GM1245" s="34"/>
      <c r="GN1245" s="34"/>
      <c r="GO1245" s="34"/>
      <c r="GP1245" s="34"/>
      <c r="GQ1245" s="34"/>
      <c r="GR1245" s="34"/>
      <c r="GS1245" s="34"/>
      <c r="GT1245" s="34"/>
      <c r="GU1245" s="34"/>
      <c r="GV1245" s="34"/>
      <c r="GW1245" s="34"/>
      <c r="GX1245" s="34"/>
      <c r="GY1245" s="34"/>
      <c r="GZ1245" s="34"/>
      <c r="HA1245" s="34"/>
      <c r="HB1245" s="34"/>
      <c r="HC1245" s="34"/>
      <c r="HD1245" s="34"/>
      <c r="HE1245" s="34"/>
      <c r="HF1245" s="34"/>
      <c r="HG1245" s="34"/>
      <c r="HH1245" s="34"/>
      <c r="HI1245" s="34"/>
      <c r="HJ1245" s="34"/>
      <c r="HK1245" s="34"/>
      <c r="HL1245" s="34"/>
      <c r="HM1245" s="34"/>
      <c r="HN1245" s="34"/>
      <c r="HO1245" s="34"/>
      <c r="HP1245" s="34"/>
      <c r="HQ1245" s="34"/>
      <c r="HR1245" s="34"/>
      <c r="HS1245" s="34"/>
      <c r="HT1245" s="34"/>
      <c r="HU1245" s="34"/>
      <c r="HV1245" s="34"/>
      <c r="HW1245" s="34"/>
      <c r="HX1245" s="34"/>
      <c r="HY1245" s="34"/>
      <c r="HZ1245" s="34"/>
      <c r="IA1245" s="34"/>
      <c r="IB1245" s="34"/>
      <c r="IC1245" s="34"/>
      <c r="ID1245" s="34"/>
      <c r="IE1245" s="34"/>
      <c r="IF1245" s="34"/>
      <c r="IG1245" s="34"/>
      <c r="IH1245" s="34"/>
      <c r="II1245" s="34"/>
      <c r="IJ1245" s="34"/>
      <c r="IK1245" s="34"/>
      <c r="IL1245" s="34"/>
      <c r="IM1245" s="34"/>
      <c r="IN1245" s="34"/>
    </row>
    <row r="1246" spans="1:248" s="35" customFormat="1" ht="15">
      <c r="A1246" s="30"/>
      <c r="B1246" s="30"/>
      <c r="C1246" s="30"/>
      <c r="D1246" s="30"/>
      <c r="E1246" s="32"/>
      <c r="F1246" s="30"/>
      <c r="G1246" s="33"/>
      <c r="H1246" s="33"/>
      <c r="I1246" s="33"/>
      <c r="J1246" s="33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  <c r="BC1246" s="34"/>
      <c r="BD1246" s="34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4"/>
      <c r="BQ1246" s="34"/>
      <c r="BR1246" s="34"/>
      <c r="BS1246" s="34"/>
      <c r="BT1246" s="34"/>
      <c r="BU1246" s="34"/>
      <c r="BV1246" s="34"/>
      <c r="BW1246" s="34"/>
      <c r="BX1246" s="34"/>
      <c r="BY1246" s="34"/>
      <c r="BZ1246" s="34"/>
      <c r="CA1246" s="34"/>
      <c r="CB1246" s="34"/>
      <c r="CC1246" s="34"/>
      <c r="CD1246" s="34"/>
      <c r="CE1246" s="34"/>
      <c r="CF1246" s="34"/>
      <c r="CG1246" s="34"/>
      <c r="CH1246" s="34"/>
      <c r="CI1246" s="34"/>
      <c r="CJ1246" s="34"/>
      <c r="CK1246" s="34"/>
      <c r="CL1246" s="34"/>
      <c r="CM1246" s="34"/>
      <c r="CN1246" s="34"/>
      <c r="CO1246" s="34"/>
      <c r="CP1246" s="34"/>
      <c r="CQ1246" s="34"/>
      <c r="CR1246" s="34"/>
      <c r="CS1246" s="34"/>
      <c r="CT1246" s="34"/>
      <c r="CU1246" s="34"/>
      <c r="CV1246" s="34"/>
      <c r="CW1246" s="34"/>
      <c r="CX1246" s="34"/>
      <c r="CY1246" s="34"/>
      <c r="CZ1246" s="34"/>
      <c r="DA1246" s="34"/>
      <c r="DB1246" s="34"/>
      <c r="DC1246" s="34"/>
      <c r="DD1246" s="34"/>
      <c r="DE1246" s="34"/>
      <c r="DF1246" s="34"/>
      <c r="DG1246" s="34"/>
      <c r="DH1246" s="34"/>
      <c r="DI1246" s="34"/>
      <c r="DJ1246" s="34"/>
      <c r="DK1246" s="34"/>
      <c r="DL1246" s="34"/>
      <c r="DM1246" s="34"/>
      <c r="DN1246" s="34"/>
      <c r="DO1246" s="34"/>
      <c r="DP1246" s="34"/>
      <c r="DQ1246" s="34"/>
      <c r="DR1246" s="34"/>
      <c r="DS1246" s="34"/>
      <c r="DT1246" s="34"/>
      <c r="DU1246" s="34"/>
      <c r="DV1246" s="34"/>
      <c r="DW1246" s="34"/>
      <c r="DX1246" s="34"/>
      <c r="DY1246" s="34"/>
      <c r="DZ1246" s="34"/>
      <c r="EA1246" s="34"/>
      <c r="EB1246" s="34"/>
      <c r="EC1246" s="34"/>
      <c r="ED1246" s="34"/>
      <c r="EE1246" s="34"/>
      <c r="EF1246" s="34"/>
      <c r="EG1246" s="34"/>
      <c r="EH1246" s="34"/>
      <c r="EI1246" s="34"/>
      <c r="EJ1246" s="34"/>
      <c r="EK1246" s="34"/>
      <c r="EL1246" s="34"/>
      <c r="EM1246" s="34"/>
      <c r="EN1246" s="34"/>
      <c r="EO1246" s="34"/>
      <c r="EP1246" s="34"/>
      <c r="EQ1246" s="34"/>
      <c r="ER1246" s="34"/>
      <c r="ES1246" s="34"/>
      <c r="ET1246" s="34"/>
      <c r="EU1246" s="34"/>
      <c r="EV1246" s="34"/>
      <c r="EW1246" s="34"/>
      <c r="EX1246" s="34"/>
      <c r="EY1246" s="34"/>
      <c r="EZ1246" s="34"/>
      <c r="FA1246" s="34"/>
      <c r="FB1246" s="34"/>
      <c r="FC1246" s="34"/>
      <c r="FD1246" s="34"/>
      <c r="FE1246" s="34"/>
      <c r="FF1246" s="34"/>
      <c r="FG1246" s="34"/>
      <c r="FH1246" s="34"/>
      <c r="FI1246" s="34"/>
      <c r="FJ1246" s="34"/>
      <c r="FK1246" s="34"/>
      <c r="FL1246" s="34"/>
      <c r="FM1246" s="34"/>
      <c r="FN1246" s="34"/>
      <c r="FO1246" s="34"/>
      <c r="FP1246" s="34"/>
      <c r="FQ1246" s="34"/>
      <c r="FR1246" s="34"/>
      <c r="FS1246" s="34"/>
      <c r="FT1246" s="34"/>
      <c r="FU1246" s="34"/>
      <c r="FV1246" s="34"/>
      <c r="FW1246" s="34"/>
      <c r="FX1246" s="34"/>
      <c r="FY1246" s="34"/>
      <c r="FZ1246" s="34"/>
      <c r="GA1246" s="34"/>
      <c r="GB1246" s="34"/>
      <c r="GC1246" s="34"/>
      <c r="GD1246" s="34"/>
      <c r="GE1246" s="34"/>
      <c r="GF1246" s="34"/>
      <c r="GG1246" s="34"/>
      <c r="GH1246" s="34"/>
      <c r="GI1246" s="34"/>
      <c r="GJ1246" s="34"/>
      <c r="GK1246" s="34"/>
      <c r="GL1246" s="34"/>
      <c r="GM1246" s="34"/>
      <c r="GN1246" s="34"/>
      <c r="GO1246" s="34"/>
      <c r="GP1246" s="34"/>
      <c r="GQ1246" s="34"/>
      <c r="GR1246" s="34"/>
      <c r="GS1246" s="34"/>
      <c r="GT1246" s="34"/>
      <c r="GU1246" s="34"/>
      <c r="GV1246" s="34"/>
      <c r="GW1246" s="34"/>
      <c r="GX1246" s="34"/>
      <c r="GY1246" s="34"/>
      <c r="GZ1246" s="34"/>
      <c r="HA1246" s="34"/>
      <c r="HB1246" s="34"/>
      <c r="HC1246" s="34"/>
      <c r="HD1246" s="34"/>
      <c r="HE1246" s="34"/>
      <c r="HF1246" s="34"/>
      <c r="HG1246" s="34"/>
      <c r="HH1246" s="34"/>
      <c r="HI1246" s="34"/>
      <c r="HJ1246" s="34"/>
      <c r="HK1246" s="34"/>
      <c r="HL1246" s="34"/>
      <c r="HM1246" s="34"/>
      <c r="HN1246" s="34"/>
      <c r="HO1246" s="34"/>
      <c r="HP1246" s="34"/>
      <c r="HQ1246" s="34"/>
      <c r="HR1246" s="34"/>
      <c r="HS1246" s="34"/>
      <c r="HT1246" s="34"/>
      <c r="HU1246" s="34"/>
      <c r="HV1246" s="34"/>
      <c r="HW1246" s="34"/>
      <c r="HX1246" s="34"/>
      <c r="HY1246" s="34"/>
      <c r="HZ1246" s="34"/>
      <c r="IA1246" s="34"/>
      <c r="IB1246" s="34"/>
      <c r="IC1246" s="34"/>
      <c r="ID1246" s="34"/>
      <c r="IE1246" s="34"/>
      <c r="IF1246" s="34"/>
      <c r="IG1246" s="34"/>
      <c r="IH1246" s="34"/>
      <c r="II1246" s="34"/>
      <c r="IJ1246" s="34"/>
      <c r="IK1246" s="34"/>
      <c r="IL1246" s="34"/>
      <c r="IM1246" s="34"/>
      <c r="IN1246" s="34"/>
    </row>
    <row r="1247" spans="1:248" s="35" customFormat="1" ht="90">
      <c r="A1247" s="30" t="s">
        <v>568</v>
      </c>
      <c r="B1247" s="30" t="s">
        <v>365</v>
      </c>
      <c r="C1247" s="30" t="s">
        <v>18</v>
      </c>
      <c r="D1247" s="30" t="s">
        <v>506</v>
      </c>
      <c r="E1247" s="32" t="s">
        <v>484</v>
      </c>
      <c r="F1247" s="30" t="s">
        <v>135</v>
      </c>
      <c r="G1247" s="33">
        <v>26300000</v>
      </c>
      <c r="H1247" s="33"/>
      <c r="I1247" s="33">
        <v>1500000</v>
      </c>
      <c r="J1247" s="33">
        <v>5.7</v>
      </c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  <c r="BA1247" s="34"/>
      <c r="BB1247" s="34"/>
      <c r="BC1247" s="34"/>
      <c r="BD1247" s="34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4"/>
      <c r="BQ1247" s="34"/>
      <c r="BR1247" s="34"/>
      <c r="BS1247" s="34"/>
      <c r="BT1247" s="34"/>
      <c r="BU1247" s="34"/>
      <c r="BV1247" s="34"/>
      <c r="BW1247" s="34"/>
      <c r="BX1247" s="34"/>
      <c r="BY1247" s="34"/>
      <c r="BZ1247" s="34"/>
      <c r="CA1247" s="34"/>
      <c r="CB1247" s="34"/>
      <c r="CC1247" s="34"/>
      <c r="CD1247" s="34"/>
      <c r="CE1247" s="34"/>
      <c r="CF1247" s="34"/>
      <c r="CG1247" s="34"/>
      <c r="CH1247" s="34"/>
      <c r="CI1247" s="34"/>
      <c r="CJ1247" s="34"/>
      <c r="CK1247" s="34"/>
      <c r="CL1247" s="34"/>
      <c r="CM1247" s="34"/>
      <c r="CN1247" s="34"/>
      <c r="CO1247" s="34"/>
      <c r="CP1247" s="34"/>
      <c r="CQ1247" s="34"/>
      <c r="CR1247" s="34"/>
      <c r="CS1247" s="34"/>
      <c r="CT1247" s="34"/>
      <c r="CU1247" s="34"/>
      <c r="CV1247" s="34"/>
      <c r="CW1247" s="34"/>
      <c r="CX1247" s="34"/>
      <c r="CY1247" s="34"/>
      <c r="CZ1247" s="34"/>
      <c r="DA1247" s="34"/>
      <c r="DB1247" s="34"/>
      <c r="DC1247" s="34"/>
      <c r="DD1247" s="34"/>
      <c r="DE1247" s="34"/>
      <c r="DF1247" s="34"/>
      <c r="DG1247" s="34"/>
      <c r="DH1247" s="34"/>
      <c r="DI1247" s="34"/>
      <c r="DJ1247" s="34"/>
      <c r="DK1247" s="34"/>
      <c r="DL1247" s="34"/>
      <c r="DM1247" s="34"/>
      <c r="DN1247" s="34"/>
      <c r="DO1247" s="34"/>
      <c r="DP1247" s="34"/>
      <c r="DQ1247" s="34"/>
      <c r="DR1247" s="34"/>
      <c r="DS1247" s="34"/>
      <c r="DT1247" s="34"/>
      <c r="DU1247" s="34"/>
      <c r="DV1247" s="34"/>
      <c r="DW1247" s="34"/>
      <c r="DX1247" s="34"/>
      <c r="DY1247" s="34"/>
      <c r="DZ1247" s="34"/>
      <c r="EA1247" s="34"/>
      <c r="EB1247" s="34"/>
      <c r="EC1247" s="34"/>
      <c r="ED1247" s="34"/>
      <c r="EE1247" s="34"/>
      <c r="EF1247" s="34"/>
      <c r="EG1247" s="34"/>
      <c r="EH1247" s="34"/>
      <c r="EI1247" s="34"/>
      <c r="EJ1247" s="34"/>
      <c r="EK1247" s="34"/>
      <c r="EL1247" s="34"/>
      <c r="EM1247" s="34"/>
      <c r="EN1247" s="34"/>
      <c r="EO1247" s="34"/>
      <c r="EP1247" s="34"/>
      <c r="EQ1247" s="34"/>
      <c r="ER1247" s="34"/>
      <c r="ES1247" s="34"/>
      <c r="ET1247" s="34"/>
      <c r="EU1247" s="34"/>
      <c r="EV1247" s="34"/>
      <c r="EW1247" s="34"/>
      <c r="EX1247" s="34"/>
      <c r="EY1247" s="34"/>
      <c r="EZ1247" s="34"/>
      <c r="FA1247" s="34"/>
      <c r="FB1247" s="34"/>
      <c r="FC1247" s="34"/>
      <c r="FD1247" s="34"/>
      <c r="FE1247" s="34"/>
      <c r="FF1247" s="34"/>
      <c r="FG1247" s="34"/>
      <c r="FH1247" s="34"/>
      <c r="FI1247" s="34"/>
      <c r="FJ1247" s="34"/>
      <c r="FK1247" s="34"/>
      <c r="FL1247" s="34"/>
      <c r="FM1247" s="34"/>
      <c r="FN1247" s="34"/>
      <c r="FO1247" s="34"/>
      <c r="FP1247" s="34"/>
      <c r="FQ1247" s="34"/>
      <c r="FR1247" s="34"/>
      <c r="FS1247" s="34"/>
      <c r="FT1247" s="34"/>
      <c r="FU1247" s="34"/>
      <c r="FV1247" s="34"/>
      <c r="FW1247" s="34"/>
      <c r="FX1247" s="34"/>
      <c r="FY1247" s="34"/>
      <c r="FZ1247" s="34"/>
      <c r="GA1247" s="34"/>
      <c r="GB1247" s="34"/>
      <c r="GC1247" s="34"/>
      <c r="GD1247" s="34"/>
      <c r="GE1247" s="34"/>
      <c r="GF1247" s="34"/>
      <c r="GG1247" s="34"/>
      <c r="GH1247" s="34"/>
      <c r="GI1247" s="34"/>
      <c r="GJ1247" s="34"/>
      <c r="GK1247" s="34"/>
      <c r="GL1247" s="34"/>
      <c r="GM1247" s="34"/>
      <c r="GN1247" s="34"/>
      <c r="GO1247" s="34"/>
      <c r="GP1247" s="34"/>
      <c r="GQ1247" s="34"/>
      <c r="GR1247" s="34"/>
      <c r="GS1247" s="34"/>
      <c r="GT1247" s="34"/>
      <c r="GU1247" s="34"/>
      <c r="GV1247" s="34"/>
      <c r="GW1247" s="34"/>
      <c r="GX1247" s="34"/>
      <c r="GY1247" s="34"/>
      <c r="GZ1247" s="34"/>
      <c r="HA1247" s="34"/>
      <c r="HB1247" s="34"/>
      <c r="HC1247" s="34"/>
      <c r="HD1247" s="34"/>
      <c r="HE1247" s="34"/>
      <c r="HF1247" s="34"/>
      <c r="HG1247" s="34"/>
      <c r="HH1247" s="34"/>
      <c r="HI1247" s="34"/>
      <c r="HJ1247" s="34"/>
      <c r="HK1247" s="34"/>
      <c r="HL1247" s="34"/>
      <c r="HM1247" s="34"/>
      <c r="HN1247" s="34"/>
      <c r="HO1247" s="34"/>
      <c r="HP1247" s="34"/>
      <c r="HQ1247" s="34"/>
      <c r="HR1247" s="34"/>
      <c r="HS1247" s="34"/>
      <c r="HT1247" s="34"/>
      <c r="HU1247" s="34"/>
      <c r="HV1247" s="34"/>
      <c r="HW1247" s="34"/>
      <c r="HX1247" s="34"/>
      <c r="HY1247" s="34"/>
      <c r="HZ1247" s="34"/>
      <c r="IA1247" s="34"/>
      <c r="IB1247" s="34"/>
      <c r="IC1247" s="34"/>
      <c r="ID1247" s="34"/>
      <c r="IE1247" s="34"/>
      <c r="IF1247" s="34"/>
      <c r="IG1247" s="34"/>
      <c r="IH1247" s="34"/>
      <c r="II1247" s="34"/>
      <c r="IJ1247" s="34"/>
      <c r="IK1247" s="34"/>
      <c r="IL1247" s="34"/>
      <c r="IM1247" s="34"/>
      <c r="IN1247" s="34"/>
    </row>
    <row r="1248" spans="1:248" s="35" customFormat="1" ht="15">
      <c r="A1248" s="30"/>
      <c r="B1248" s="30"/>
      <c r="C1248" s="30"/>
      <c r="D1248" s="30"/>
      <c r="E1248" s="32"/>
      <c r="F1248" s="30"/>
      <c r="G1248" s="33"/>
      <c r="H1248" s="33"/>
      <c r="I1248" s="33"/>
      <c r="J1248" s="33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  <c r="BA1248" s="34"/>
      <c r="BB1248" s="34"/>
      <c r="BC1248" s="34"/>
      <c r="BD1248" s="34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4"/>
      <c r="BQ1248" s="34"/>
      <c r="BR1248" s="34"/>
      <c r="BS1248" s="34"/>
      <c r="BT1248" s="34"/>
      <c r="BU1248" s="34"/>
      <c r="BV1248" s="34"/>
      <c r="BW1248" s="34"/>
      <c r="BX1248" s="34"/>
      <c r="BY1248" s="34"/>
      <c r="BZ1248" s="34"/>
      <c r="CA1248" s="34"/>
      <c r="CB1248" s="34"/>
      <c r="CC1248" s="34"/>
      <c r="CD1248" s="34"/>
      <c r="CE1248" s="34"/>
      <c r="CF1248" s="34"/>
      <c r="CG1248" s="34"/>
      <c r="CH1248" s="34"/>
      <c r="CI1248" s="34"/>
      <c r="CJ1248" s="34"/>
      <c r="CK1248" s="34"/>
      <c r="CL1248" s="34"/>
      <c r="CM1248" s="34"/>
      <c r="CN1248" s="34"/>
      <c r="CO1248" s="34"/>
      <c r="CP1248" s="34"/>
      <c r="CQ1248" s="34"/>
      <c r="CR1248" s="34"/>
      <c r="CS1248" s="34"/>
      <c r="CT1248" s="34"/>
      <c r="CU1248" s="34"/>
      <c r="CV1248" s="34"/>
      <c r="CW1248" s="34"/>
      <c r="CX1248" s="34"/>
      <c r="CY1248" s="34"/>
      <c r="CZ1248" s="34"/>
      <c r="DA1248" s="34"/>
      <c r="DB1248" s="34"/>
      <c r="DC1248" s="34"/>
      <c r="DD1248" s="34"/>
      <c r="DE1248" s="34"/>
      <c r="DF1248" s="34"/>
      <c r="DG1248" s="34"/>
      <c r="DH1248" s="34"/>
      <c r="DI1248" s="34"/>
      <c r="DJ1248" s="34"/>
      <c r="DK1248" s="34"/>
      <c r="DL1248" s="34"/>
      <c r="DM1248" s="34"/>
      <c r="DN1248" s="34"/>
      <c r="DO1248" s="34"/>
      <c r="DP1248" s="34"/>
      <c r="DQ1248" s="34"/>
      <c r="DR1248" s="34"/>
      <c r="DS1248" s="34"/>
      <c r="DT1248" s="34"/>
      <c r="DU1248" s="34"/>
      <c r="DV1248" s="34"/>
      <c r="DW1248" s="34"/>
      <c r="DX1248" s="34"/>
      <c r="DY1248" s="34"/>
      <c r="DZ1248" s="34"/>
      <c r="EA1248" s="34"/>
      <c r="EB1248" s="34"/>
      <c r="EC1248" s="34"/>
      <c r="ED1248" s="34"/>
      <c r="EE1248" s="34"/>
      <c r="EF1248" s="34"/>
      <c r="EG1248" s="34"/>
      <c r="EH1248" s="34"/>
      <c r="EI1248" s="34"/>
      <c r="EJ1248" s="34"/>
      <c r="EK1248" s="34"/>
      <c r="EL1248" s="34"/>
      <c r="EM1248" s="34"/>
      <c r="EN1248" s="34"/>
      <c r="EO1248" s="34"/>
      <c r="EP1248" s="34"/>
      <c r="EQ1248" s="34"/>
      <c r="ER1248" s="34"/>
      <c r="ES1248" s="34"/>
      <c r="ET1248" s="34"/>
      <c r="EU1248" s="34"/>
      <c r="EV1248" s="34"/>
      <c r="EW1248" s="34"/>
      <c r="EX1248" s="34"/>
      <c r="EY1248" s="34"/>
      <c r="EZ1248" s="34"/>
      <c r="FA1248" s="34"/>
      <c r="FB1248" s="34"/>
      <c r="FC1248" s="34"/>
      <c r="FD1248" s="34"/>
      <c r="FE1248" s="34"/>
      <c r="FF1248" s="34"/>
      <c r="FG1248" s="34"/>
      <c r="FH1248" s="34"/>
      <c r="FI1248" s="34"/>
      <c r="FJ1248" s="34"/>
      <c r="FK1248" s="34"/>
      <c r="FL1248" s="34"/>
      <c r="FM1248" s="34"/>
      <c r="FN1248" s="34"/>
      <c r="FO1248" s="34"/>
      <c r="FP1248" s="34"/>
      <c r="FQ1248" s="34"/>
      <c r="FR1248" s="34"/>
      <c r="FS1248" s="34"/>
      <c r="FT1248" s="34"/>
      <c r="FU1248" s="34"/>
      <c r="FV1248" s="34"/>
      <c r="FW1248" s="34"/>
      <c r="FX1248" s="34"/>
      <c r="FY1248" s="34"/>
      <c r="FZ1248" s="34"/>
      <c r="GA1248" s="34"/>
      <c r="GB1248" s="34"/>
      <c r="GC1248" s="34"/>
      <c r="GD1248" s="34"/>
      <c r="GE1248" s="34"/>
      <c r="GF1248" s="34"/>
      <c r="GG1248" s="34"/>
      <c r="GH1248" s="34"/>
      <c r="GI1248" s="34"/>
      <c r="GJ1248" s="34"/>
      <c r="GK1248" s="34"/>
      <c r="GL1248" s="34"/>
      <c r="GM1248" s="34"/>
      <c r="GN1248" s="34"/>
      <c r="GO1248" s="34"/>
      <c r="GP1248" s="34"/>
      <c r="GQ1248" s="34"/>
      <c r="GR1248" s="34"/>
      <c r="GS1248" s="34"/>
      <c r="GT1248" s="34"/>
      <c r="GU1248" s="34"/>
      <c r="GV1248" s="34"/>
      <c r="GW1248" s="34"/>
      <c r="GX1248" s="34"/>
      <c r="GY1248" s="34"/>
      <c r="GZ1248" s="34"/>
      <c r="HA1248" s="34"/>
      <c r="HB1248" s="34"/>
      <c r="HC1248" s="34"/>
      <c r="HD1248" s="34"/>
      <c r="HE1248" s="34"/>
      <c r="HF1248" s="34"/>
      <c r="HG1248" s="34"/>
      <c r="HH1248" s="34"/>
      <c r="HI1248" s="34"/>
      <c r="HJ1248" s="34"/>
      <c r="HK1248" s="34"/>
      <c r="HL1248" s="34"/>
      <c r="HM1248" s="34"/>
      <c r="HN1248" s="34"/>
      <c r="HO1248" s="34"/>
      <c r="HP1248" s="34"/>
      <c r="HQ1248" s="34"/>
      <c r="HR1248" s="34"/>
      <c r="HS1248" s="34"/>
      <c r="HT1248" s="34"/>
      <c r="HU1248" s="34"/>
      <c r="HV1248" s="34"/>
      <c r="HW1248" s="34"/>
      <c r="HX1248" s="34"/>
      <c r="HY1248" s="34"/>
      <c r="HZ1248" s="34"/>
      <c r="IA1248" s="34"/>
      <c r="IB1248" s="34"/>
      <c r="IC1248" s="34"/>
      <c r="ID1248" s="34"/>
      <c r="IE1248" s="34"/>
      <c r="IF1248" s="34"/>
      <c r="IG1248" s="34"/>
      <c r="IH1248" s="34"/>
      <c r="II1248" s="34"/>
      <c r="IJ1248" s="34"/>
      <c r="IK1248" s="34"/>
      <c r="IL1248" s="34"/>
      <c r="IM1248" s="34"/>
      <c r="IN1248" s="34"/>
    </row>
    <row r="1249" spans="1:248" s="35" customFormat="1" ht="15">
      <c r="A1249" s="30"/>
      <c r="B1249" s="30"/>
      <c r="C1249" s="30"/>
      <c r="D1249" s="30"/>
      <c r="E1249" s="32" t="s">
        <v>11</v>
      </c>
      <c r="F1249" s="30"/>
      <c r="G1249" s="33"/>
      <c r="H1249" s="33"/>
      <c r="I1249" s="33"/>
      <c r="J1249" s="33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  <c r="BA1249" s="34"/>
      <c r="BB1249" s="34"/>
      <c r="BC1249" s="34"/>
      <c r="BD1249" s="34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4"/>
      <c r="BQ1249" s="34"/>
      <c r="BR1249" s="34"/>
      <c r="BS1249" s="34"/>
      <c r="BT1249" s="34"/>
      <c r="BU1249" s="34"/>
      <c r="BV1249" s="34"/>
      <c r="BW1249" s="34"/>
      <c r="BX1249" s="34"/>
      <c r="BY1249" s="34"/>
      <c r="BZ1249" s="34"/>
      <c r="CA1249" s="34"/>
      <c r="CB1249" s="34"/>
      <c r="CC1249" s="34"/>
      <c r="CD1249" s="34"/>
      <c r="CE1249" s="34"/>
      <c r="CF1249" s="34"/>
      <c r="CG1249" s="34"/>
      <c r="CH1249" s="34"/>
      <c r="CI1249" s="34"/>
      <c r="CJ1249" s="34"/>
      <c r="CK1249" s="34"/>
      <c r="CL1249" s="34"/>
      <c r="CM1249" s="34"/>
      <c r="CN1249" s="34"/>
      <c r="CO1249" s="34"/>
      <c r="CP1249" s="34"/>
      <c r="CQ1249" s="34"/>
      <c r="CR1249" s="34"/>
      <c r="CS1249" s="34"/>
      <c r="CT1249" s="34"/>
      <c r="CU1249" s="34"/>
      <c r="CV1249" s="34"/>
      <c r="CW1249" s="34"/>
      <c r="CX1249" s="34"/>
      <c r="CY1249" s="34"/>
      <c r="CZ1249" s="34"/>
      <c r="DA1249" s="34"/>
      <c r="DB1249" s="34"/>
      <c r="DC1249" s="34"/>
      <c r="DD1249" s="34"/>
      <c r="DE1249" s="34"/>
      <c r="DF1249" s="34"/>
      <c r="DG1249" s="34"/>
      <c r="DH1249" s="34"/>
      <c r="DI1249" s="34"/>
      <c r="DJ1249" s="34"/>
      <c r="DK1249" s="34"/>
      <c r="DL1249" s="34"/>
      <c r="DM1249" s="34"/>
      <c r="DN1249" s="34"/>
      <c r="DO1249" s="34"/>
      <c r="DP1249" s="34"/>
      <c r="DQ1249" s="34"/>
      <c r="DR1249" s="34"/>
      <c r="DS1249" s="34"/>
      <c r="DT1249" s="34"/>
      <c r="DU1249" s="34"/>
      <c r="DV1249" s="34"/>
      <c r="DW1249" s="34"/>
      <c r="DX1249" s="34"/>
      <c r="DY1249" s="34"/>
      <c r="DZ1249" s="34"/>
      <c r="EA1249" s="34"/>
      <c r="EB1249" s="34"/>
      <c r="EC1249" s="34"/>
      <c r="ED1249" s="34"/>
      <c r="EE1249" s="34"/>
      <c r="EF1249" s="34"/>
      <c r="EG1249" s="34"/>
      <c r="EH1249" s="34"/>
      <c r="EI1249" s="34"/>
      <c r="EJ1249" s="34"/>
      <c r="EK1249" s="34"/>
      <c r="EL1249" s="34"/>
      <c r="EM1249" s="34"/>
      <c r="EN1249" s="34"/>
      <c r="EO1249" s="34"/>
      <c r="EP1249" s="34"/>
      <c r="EQ1249" s="34"/>
      <c r="ER1249" s="34"/>
      <c r="ES1249" s="34"/>
      <c r="ET1249" s="34"/>
      <c r="EU1249" s="34"/>
      <c r="EV1249" s="34"/>
      <c r="EW1249" s="34"/>
      <c r="EX1249" s="34"/>
      <c r="EY1249" s="34"/>
      <c r="EZ1249" s="34"/>
      <c r="FA1249" s="34"/>
      <c r="FB1249" s="34"/>
      <c r="FC1249" s="34"/>
      <c r="FD1249" s="34"/>
      <c r="FE1249" s="34"/>
      <c r="FF1249" s="34"/>
      <c r="FG1249" s="34"/>
      <c r="FH1249" s="34"/>
      <c r="FI1249" s="34"/>
      <c r="FJ1249" s="34"/>
      <c r="FK1249" s="34"/>
      <c r="FL1249" s="34"/>
      <c r="FM1249" s="34"/>
      <c r="FN1249" s="34"/>
      <c r="FO1249" s="34"/>
      <c r="FP1249" s="34"/>
      <c r="FQ1249" s="34"/>
      <c r="FR1249" s="34"/>
      <c r="FS1249" s="34"/>
      <c r="FT1249" s="34"/>
      <c r="FU1249" s="34"/>
      <c r="FV1249" s="34"/>
      <c r="FW1249" s="34"/>
      <c r="FX1249" s="34"/>
      <c r="FY1249" s="34"/>
      <c r="FZ1249" s="34"/>
      <c r="GA1249" s="34"/>
      <c r="GB1249" s="34"/>
      <c r="GC1249" s="34"/>
      <c r="GD1249" s="34"/>
      <c r="GE1249" s="34"/>
      <c r="GF1249" s="34"/>
      <c r="GG1249" s="34"/>
      <c r="GH1249" s="34"/>
      <c r="GI1249" s="34"/>
      <c r="GJ1249" s="34"/>
      <c r="GK1249" s="34"/>
      <c r="GL1249" s="34"/>
      <c r="GM1249" s="34"/>
      <c r="GN1249" s="34"/>
      <c r="GO1249" s="34"/>
      <c r="GP1249" s="34"/>
      <c r="GQ1249" s="34"/>
      <c r="GR1249" s="34"/>
      <c r="GS1249" s="34"/>
      <c r="GT1249" s="34"/>
      <c r="GU1249" s="34"/>
      <c r="GV1249" s="34"/>
      <c r="GW1249" s="34"/>
      <c r="GX1249" s="34"/>
      <c r="GY1249" s="34"/>
      <c r="GZ1249" s="34"/>
      <c r="HA1249" s="34"/>
      <c r="HB1249" s="34"/>
      <c r="HC1249" s="34"/>
      <c r="HD1249" s="34"/>
      <c r="HE1249" s="34"/>
      <c r="HF1249" s="34"/>
      <c r="HG1249" s="34"/>
      <c r="HH1249" s="34"/>
      <c r="HI1249" s="34"/>
      <c r="HJ1249" s="34"/>
      <c r="HK1249" s="34"/>
      <c r="HL1249" s="34"/>
      <c r="HM1249" s="34"/>
      <c r="HN1249" s="34"/>
      <c r="HO1249" s="34"/>
      <c r="HP1249" s="34"/>
      <c r="HQ1249" s="34"/>
      <c r="HR1249" s="34"/>
      <c r="HS1249" s="34"/>
      <c r="HT1249" s="34"/>
      <c r="HU1249" s="34"/>
      <c r="HV1249" s="34"/>
      <c r="HW1249" s="34"/>
      <c r="HX1249" s="34"/>
      <c r="HY1249" s="34"/>
      <c r="HZ1249" s="34"/>
      <c r="IA1249" s="34"/>
      <c r="IB1249" s="34"/>
      <c r="IC1249" s="34"/>
      <c r="ID1249" s="34"/>
      <c r="IE1249" s="34"/>
      <c r="IF1249" s="34"/>
      <c r="IG1249" s="34"/>
      <c r="IH1249" s="34"/>
      <c r="II1249" s="34"/>
      <c r="IJ1249" s="34"/>
      <c r="IK1249" s="34"/>
      <c r="IL1249" s="34"/>
      <c r="IM1249" s="34"/>
      <c r="IN1249" s="34"/>
    </row>
    <row r="1250" spans="1:248" s="35" customFormat="1" ht="15">
      <c r="A1250" s="30"/>
      <c r="B1250" s="30"/>
      <c r="C1250" s="30"/>
      <c r="D1250" s="30"/>
      <c r="E1250" s="32"/>
      <c r="F1250" s="30"/>
      <c r="G1250" s="33"/>
      <c r="H1250" s="33"/>
      <c r="I1250" s="33"/>
      <c r="J1250" s="33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  <c r="BA1250" s="34"/>
      <c r="BB1250" s="34"/>
      <c r="BC1250" s="34"/>
      <c r="BD1250" s="34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4"/>
      <c r="BQ1250" s="34"/>
      <c r="BR1250" s="34"/>
      <c r="BS1250" s="34"/>
      <c r="BT1250" s="34"/>
      <c r="BU1250" s="34"/>
      <c r="BV1250" s="34"/>
      <c r="BW1250" s="34"/>
      <c r="BX1250" s="34"/>
      <c r="BY1250" s="34"/>
      <c r="BZ1250" s="34"/>
      <c r="CA1250" s="34"/>
      <c r="CB1250" s="34"/>
      <c r="CC1250" s="34"/>
      <c r="CD1250" s="34"/>
      <c r="CE1250" s="34"/>
      <c r="CF1250" s="34"/>
      <c r="CG1250" s="34"/>
      <c r="CH1250" s="34"/>
      <c r="CI1250" s="34"/>
      <c r="CJ1250" s="34"/>
      <c r="CK1250" s="34"/>
      <c r="CL1250" s="34"/>
      <c r="CM1250" s="34"/>
      <c r="CN1250" s="34"/>
      <c r="CO1250" s="34"/>
      <c r="CP1250" s="34"/>
      <c r="CQ1250" s="34"/>
      <c r="CR1250" s="34"/>
      <c r="CS1250" s="34"/>
      <c r="CT1250" s="34"/>
      <c r="CU1250" s="34"/>
      <c r="CV1250" s="34"/>
      <c r="CW1250" s="34"/>
      <c r="CX1250" s="34"/>
      <c r="CY1250" s="34"/>
      <c r="CZ1250" s="34"/>
      <c r="DA1250" s="34"/>
      <c r="DB1250" s="34"/>
      <c r="DC1250" s="34"/>
      <c r="DD1250" s="34"/>
      <c r="DE1250" s="34"/>
      <c r="DF1250" s="34"/>
      <c r="DG1250" s="34"/>
      <c r="DH1250" s="34"/>
      <c r="DI1250" s="34"/>
      <c r="DJ1250" s="34"/>
      <c r="DK1250" s="34"/>
      <c r="DL1250" s="34"/>
      <c r="DM1250" s="34"/>
      <c r="DN1250" s="34"/>
      <c r="DO1250" s="34"/>
      <c r="DP1250" s="34"/>
      <c r="DQ1250" s="34"/>
      <c r="DR1250" s="34"/>
      <c r="DS1250" s="34"/>
      <c r="DT1250" s="34"/>
      <c r="DU1250" s="34"/>
      <c r="DV1250" s="34"/>
      <c r="DW1250" s="34"/>
      <c r="DX1250" s="34"/>
      <c r="DY1250" s="34"/>
      <c r="DZ1250" s="34"/>
      <c r="EA1250" s="34"/>
      <c r="EB1250" s="34"/>
      <c r="EC1250" s="34"/>
      <c r="ED1250" s="34"/>
      <c r="EE1250" s="34"/>
      <c r="EF1250" s="34"/>
      <c r="EG1250" s="34"/>
      <c r="EH1250" s="34"/>
      <c r="EI1250" s="34"/>
      <c r="EJ1250" s="34"/>
      <c r="EK1250" s="34"/>
      <c r="EL1250" s="34"/>
      <c r="EM1250" s="34"/>
      <c r="EN1250" s="34"/>
      <c r="EO1250" s="34"/>
      <c r="EP1250" s="34"/>
      <c r="EQ1250" s="34"/>
      <c r="ER1250" s="34"/>
      <c r="ES1250" s="34"/>
      <c r="ET1250" s="34"/>
      <c r="EU1250" s="34"/>
      <c r="EV1250" s="34"/>
      <c r="EW1250" s="34"/>
      <c r="EX1250" s="34"/>
      <c r="EY1250" s="34"/>
      <c r="EZ1250" s="34"/>
      <c r="FA1250" s="34"/>
      <c r="FB1250" s="34"/>
      <c r="FC1250" s="34"/>
      <c r="FD1250" s="34"/>
      <c r="FE1250" s="34"/>
      <c r="FF1250" s="34"/>
      <c r="FG1250" s="34"/>
      <c r="FH1250" s="34"/>
      <c r="FI1250" s="34"/>
      <c r="FJ1250" s="34"/>
      <c r="FK1250" s="34"/>
      <c r="FL1250" s="34"/>
      <c r="FM1250" s="34"/>
      <c r="FN1250" s="34"/>
      <c r="FO1250" s="34"/>
      <c r="FP1250" s="34"/>
      <c r="FQ1250" s="34"/>
      <c r="FR1250" s="34"/>
      <c r="FS1250" s="34"/>
      <c r="FT1250" s="34"/>
      <c r="FU1250" s="34"/>
      <c r="FV1250" s="34"/>
      <c r="FW1250" s="34"/>
      <c r="FX1250" s="34"/>
      <c r="FY1250" s="34"/>
      <c r="FZ1250" s="34"/>
      <c r="GA1250" s="34"/>
      <c r="GB1250" s="34"/>
      <c r="GC1250" s="34"/>
      <c r="GD1250" s="34"/>
      <c r="GE1250" s="34"/>
      <c r="GF1250" s="34"/>
      <c r="GG1250" s="34"/>
      <c r="GH1250" s="34"/>
      <c r="GI1250" s="34"/>
      <c r="GJ1250" s="34"/>
      <c r="GK1250" s="34"/>
      <c r="GL1250" s="34"/>
      <c r="GM1250" s="34"/>
      <c r="GN1250" s="34"/>
      <c r="GO1250" s="34"/>
      <c r="GP1250" s="34"/>
      <c r="GQ1250" s="34"/>
      <c r="GR1250" s="34"/>
      <c r="GS1250" s="34"/>
      <c r="GT1250" s="34"/>
      <c r="GU1250" s="34"/>
      <c r="GV1250" s="34"/>
      <c r="GW1250" s="34"/>
      <c r="GX1250" s="34"/>
      <c r="GY1250" s="34"/>
      <c r="GZ1250" s="34"/>
      <c r="HA1250" s="34"/>
      <c r="HB1250" s="34"/>
      <c r="HC1250" s="34"/>
      <c r="HD1250" s="34"/>
      <c r="HE1250" s="34"/>
      <c r="HF1250" s="34"/>
      <c r="HG1250" s="34"/>
      <c r="HH1250" s="34"/>
      <c r="HI1250" s="34"/>
      <c r="HJ1250" s="34"/>
      <c r="HK1250" s="34"/>
      <c r="HL1250" s="34"/>
      <c r="HM1250" s="34"/>
      <c r="HN1250" s="34"/>
      <c r="HO1250" s="34"/>
      <c r="HP1250" s="34"/>
      <c r="HQ1250" s="34"/>
      <c r="HR1250" s="34"/>
      <c r="HS1250" s="34"/>
      <c r="HT1250" s="34"/>
      <c r="HU1250" s="34"/>
      <c r="HV1250" s="34"/>
      <c r="HW1250" s="34"/>
      <c r="HX1250" s="34"/>
      <c r="HY1250" s="34"/>
      <c r="HZ1250" s="34"/>
      <c r="IA1250" s="34"/>
      <c r="IB1250" s="34"/>
      <c r="IC1250" s="34"/>
      <c r="ID1250" s="34"/>
      <c r="IE1250" s="34"/>
      <c r="IF1250" s="34"/>
      <c r="IG1250" s="34"/>
      <c r="IH1250" s="34"/>
      <c r="II1250" s="34"/>
      <c r="IJ1250" s="34"/>
      <c r="IK1250" s="34"/>
      <c r="IL1250" s="34"/>
      <c r="IM1250" s="34"/>
      <c r="IN1250" s="34"/>
    </row>
    <row r="1251" spans="1:248" s="35" customFormat="1" ht="15">
      <c r="A1251" s="30"/>
      <c r="B1251" s="30"/>
      <c r="C1251" s="30"/>
      <c r="D1251" s="30"/>
      <c r="E1251" s="32" t="s">
        <v>32</v>
      </c>
      <c r="F1251" s="30"/>
      <c r="G1251" s="33"/>
      <c r="H1251" s="33"/>
      <c r="I1251" s="33">
        <v>500000</v>
      </c>
      <c r="J1251" s="33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  <c r="BA1251" s="34"/>
      <c r="BB1251" s="34"/>
      <c r="BC1251" s="34"/>
      <c r="BD1251" s="34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4"/>
      <c r="BQ1251" s="34"/>
      <c r="BR1251" s="34"/>
      <c r="BS1251" s="34"/>
      <c r="BT1251" s="34"/>
      <c r="BU1251" s="34"/>
      <c r="BV1251" s="34"/>
      <c r="BW1251" s="34"/>
      <c r="BX1251" s="34"/>
      <c r="BY1251" s="34"/>
      <c r="BZ1251" s="34"/>
      <c r="CA1251" s="34"/>
      <c r="CB1251" s="34"/>
      <c r="CC1251" s="34"/>
      <c r="CD1251" s="34"/>
      <c r="CE1251" s="34"/>
      <c r="CF1251" s="34"/>
      <c r="CG1251" s="34"/>
      <c r="CH1251" s="34"/>
      <c r="CI1251" s="34"/>
      <c r="CJ1251" s="34"/>
      <c r="CK1251" s="34"/>
      <c r="CL1251" s="34"/>
      <c r="CM1251" s="34"/>
      <c r="CN1251" s="34"/>
      <c r="CO1251" s="34"/>
      <c r="CP1251" s="34"/>
      <c r="CQ1251" s="34"/>
      <c r="CR1251" s="34"/>
      <c r="CS1251" s="34"/>
      <c r="CT1251" s="34"/>
      <c r="CU1251" s="34"/>
      <c r="CV1251" s="34"/>
      <c r="CW1251" s="34"/>
      <c r="CX1251" s="34"/>
      <c r="CY1251" s="34"/>
      <c r="CZ1251" s="34"/>
      <c r="DA1251" s="34"/>
      <c r="DB1251" s="34"/>
      <c r="DC1251" s="34"/>
      <c r="DD1251" s="34"/>
      <c r="DE1251" s="34"/>
      <c r="DF1251" s="34"/>
      <c r="DG1251" s="34"/>
      <c r="DH1251" s="34"/>
      <c r="DI1251" s="34"/>
      <c r="DJ1251" s="34"/>
      <c r="DK1251" s="34"/>
      <c r="DL1251" s="34"/>
      <c r="DM1251" s="34"/>
      <c r="DN1251" s="34"/>
      <c r="DO1251" s="34"/>
      <c r="DP1251" s="34"/>
      <c r="DQ1251" s="34"/>
      <c r="DR1251" s="34"/>
      <c r="DS1251" s="34"/>
      <c r="DT1251" s="34"/>
      <c r="DU1251" s="34"/>
      <c r="DV1251" s="34"/>
      <c r="DW1251" s="34"/>
      <c r="DX1251" s="34"/>
      <c r="DY1251" s="34"/>
      <c r="DZ1251" s="34"/>
      <c r="EA1251" s="34"/>
      <c r="EB1251" s="34"/>
      <c r="EC1251" s="34"/>
      <c r="ED1251" s="34"/>
      <c r="EE1251" s="34"/>
      <c r="EF1251" s="34"/>
      <c r="EG1251" s="34"/>
      <c r="EH1251" s="34"/>
      <c r="EI1251" s="34"/>
      <c r="EJ1251" s="34"/>
      <c r="EK1251" s="34"/>
      <c r="EL1251" s="34"/>
      <c r="EM1251" s="34"/>
      <c r="EN1251" s="34"/>
      <c r="EO1251" s="34"/>
      <c r="EP1251" s="34"/>
      <c r="EQ1251" s="34"/>
      <c r="ER1251" s="34"/>
      <c r="ES1251" s="34"/>
      <c r="ET1251" s="34"/>
      <c r="EU1251" s="34"/>
      <c r="EV1251" s="34"/>
      <c r="EW1251" s="34"/>
      <c r="EX1251" s="34"/>
      <c r="EY1251" s="34"/>
      <c r="EZ1251" s="34"/>
      <c r="FA1251" s="34"/>
      <c r="FB1251" s="34"/>
      <c r="FC1251" s="34"/>
      <c r="FD1251" s="34"/>
      <c r="FE1251" s="34"/>
      <c r="FF1251" s="34"/>
      <c r="FG1251" s="34"/>
      <c r="FH1251" s="34"/>
      <c r="FI1251" s="34"/>
      <c r="FJ1251" s="34"/>
      <c r="FK1251" s="34"/>
      <c r="FL1251" s="34"/>
      <c r="FM1251" s="34"/>
      <c r="FN1251" s="34"/>
      <c r="FO1251" s="34"/>
      <c r="FP1251" s="34"/>
      <c r="FQ1251" s="34"/>
      <c r="FR1251" s="34"/>
      <c r="FS1251" s="34"/>
      <c r="FT1251" s="34"/>
      <c r="FU1251" s="34"/>
      <c r="FV1251" s="34"/>
      <c r="FW1251" s="34"/>
      <c r="FX1251" s="34"/>
      <c r="FY1251" s="34"/>
      <c r="FZ1251" s="34"/>
      <c r="GA1251" s="34"/>
      <c r="GB1251" s="34"/>
      <c r="GC1251" s="34"/>
      <c r="GD1251" s="34"/>
      <c r="GE1251" s="34"/>
      <c r="GF1251" s="34"/>
      <c r="GG1251" s="34"/>
      <c r="GH1251" s="34"/>
      <c r="GI1251" s="34"/>
      <c r="GJ1251" s="34"/>
      <c r="GK1251" s="34"/>
      <c r="GL1251" s="34"/>
      <c r="GM1251" s="34"/>
      <c r="GN1251" s="34"/>
      <c r="GO1251" s="34"/>
      <c r="GP1251" s="34"/>
      <c r="GQ1251" s="34"/>
      <c r="GR1251" s="34"/>
      <c r="GS1251" s="34"/>
      <c r="GT1251" s="34"/>
      <c r="GU1251" s="34"/>
      <c r="GV1251" s="34"/>
      <c r="GW1251" s="34"/>
      <c r="GX1251" s="34"/>
      <c r="GY1251" s="34"/>
      <c r="GZ1251" s="34"/>
      <c r="HA1251" s="34"/>
      <c r="HB1251" s="34"/>
      <c r="HC1251" s="34"/>
      <c r="HD1251" s="34"/>
      <c r="HE1251" s="34"/>
      <c r="HF1251" s="34"/>
      <c r="HG1251" s="34"/>
      <c r="HH1251" s="34"/>
      <c r="HI1251" s="34"/>
      <c r="HJ1251" s="34"/>
      <c r="HK1251" s="34"/>
      <c r="HL1251" s="34"/>
      <c r="HM1251" s="34"/>
      <c r="HN1251" s="34"/>
      <c r="HO1251" s="34"/>
      <c r="HP1251" s="34"/>
      <c r="HQ1251" s="34"/>
      <c r="HR1251" s="34"/>
      <c r="HS1251" s="34"/>
      <c r="HT1251" s="34"/>
      <c r="HU1251" s="34"/>
      <c r="HV1251" s="34"/>
      <c r="HW1251" s="34"/>
      <c r="HX1251" s="34"/>
      <c r="HY1251" s="34"/>
      <c r="HZ1251" s="34"/>
      <c r="IA1251" s="34"/>
      <c r="IB1251" s="34"/>
      <c r="IC1251" s="34"/>
      <c r="ID1251" s="34"/>
      <c r="IE1251" s="34"/>
      <c r="IF1251" s="34"/>
      <c r="IG1251" s="34"/>
      <c r="IH1251" s="34"/>
      <c r="II1251" s="34"/>
      <c r="IJ1251" s="34"/>
      <c r="IK1251" s="34"/>
      <c r="IL1251" s="34"/>
      <c r="IM1251" s="34"/>
      <c r="IN1251" s="34"/>
    </row>
    <row r="1252" spans="1:248" s="35" customFormat="1" ht="15">
      <c r="A1252" s="30"/>
      <c r="B1252" s="30"/>
      <c r="C1252" s="30"/>
      <c r="D1252" s="30"/>
      <c r="E1252" s="32"/>
      <c r="F1252" s="30"/>
      <c r="G1252" s="33"/>
      <c r="H1252" s="33"/>
      <c r="I1252" s="33"/>
      <c r="J1252" s="33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  <c r="BC1252" s="34"/>
      <c r="BD1252" s="34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4"/>
      <c r="BQ1252" s="34"/>
      <c r="BR1252" s="34"/>
      <c r="BS1252" s="34"/>
      <c r="BT1252" s="34"/>
      <c r="BU1252" s="34"/>
      <c r="BV1252" s="34"/>
      <c r="BW1252" s="34"/>
      <c r="BX1252" s="34"/>
      <c r="BY1252" s="34"/>
      <c r="BZ1252" s="34"/>
      <c r="CA1252" s="34"/>
      <c r="CB1252" s="34"/>
      <c r="CC1252" s="34"/>
      <c r="CD1252" s="34"/>
      <c r="CE1252" s="34"/>
      <c r="CF1252" s="34"/>
      <c r="CG1252" s="34"/>
      <c r="CH1252" s="34"/>
      <c r="CI1252" s="34"/>
      <c r="CJ1252" s="34"/>
      <c r="CK1252" s="34"/>
      <c r="CL1252" s="34"/>
      <c r="CM1252" s="34"/>
      <c r="CN1252" s="34"/>
      <c r="CO1252" s="34"/>
      <c r="CP1252" s="34"/>
      <c r="CQ1252" s="34"/>
      <c r="CR1252" s="34"/>
      <c r="CS1252" s="34"/>
      <c r="CT1252" s="34"/>
      <c r="CU1252" s="34"/>
      <c r="CV1252" s="34"/>
      <c r="CW1252" s="34"/>
      <c r="CX1252" s="34"/>
      <c r="CY1252" s="34"/>
      <c r="CZ1252" s="34"/>
      <c r="DA1252" s="34"/>
      <c r="DB1252" s="34"/>
      <c r="DC1252" s="34"/>
      <c r="DD1252" s="34"/>
      <c r="DE1252" s="34"/>
      <c r="DF1252" s="34"/>
      <c r="DG1252" s="34"/>
      <c r="DH1252" s="34"/>
      <c r="DI1252" s="34"/>
      <c r="DJ1252" s="34"/>
      <c r="DK1252" s="34"/>
      <c r="DL1252" s="34"/>
      <c r="DM1252" s="34"/>
      <c r="DN1252" s="34"/>
      <c r="DO1252" s="34"/>
      <c r="DP1252" s="34"/>
      <c r="DQ1252" s="34"/>
      <c r="DR1252" s="34"/>
      <c r="DS1252" s="34"/>
      <c r="DT1252" s="34"/>
      <c r="DU1252" s="34"/>
      <c r="DV1252" s="34"/>
      <c r="DW1252" s="34"/>
      <c r="DX1252" s="34"/>
      <c r="DY1252" s="34"/>
      <c r="DZ1252" s="34"/>
      <c r="EA1252" s="34"/>
      <c r="EB1252" s="34"/>
      <c r="EC1252" s="34"/>
      <c r="ED1252" s="34"/>
      <c r="EE1252" s="34"/>
      <c r="EF1252" s="34"/>
      <c r="EG1252" s="34"/>
      <c r="EH1252" s="34"/>
      <c r="EI1252" s="34"/>
      <c r="EJ1252" s="34"/>
      <c r="EK1252" s="34"/>
      <c r="EL1252" s="34"/>
      <c r="EM1252" s="34"/>
      <c r="EN1252" s="34"/>
      <c r="EO1252" s="34"/>
      <c r="EP1252" s="34"/>
      <c r="EQ1252" s="34"/>
      <c r="ER1252" s="34"/>
      <c r="ES1252" s="34"/>
      <c r="ET1252" s="34"/>
      <c r="EU1252" s="34"/>
      <c r="EV1252" s="34"/>
      <c r="EW1252" s="34"/>
      <c r="EX1252" s="34"/>
      <c r="EY1252" s="34"/>
      <c r="EZ1252" s="34"/>
      <c r="FA1252" s="34"/>
      <c r="FB1252" s="34"/>
      <c r="FC1252" s="34"/>
      <c r="FD1252" s="34"/>
      <c r="FE1252" s="34"/>
      <c r="FF1252" s="34"/>
      <c r="FG1252" s="34"/>
      <c r="FH1252" s="34"/>
      <c r="FI1252" s="34"/>
      <c r="FJ1252" s="34"/>
      <c r="FK1252" s="34"/>
      <c r="FL1252" s="34"/>
      <c r="FM1252" s="34"/>
      <c r="FN1252" s="34"/>
      <c r="FO1252" s="34"/>
      <c r="FP1252" s="34"/>
      <c r="FQ1252" s="34"/>
      <c r="FR1252" s="34"/>
      <c r="FS1252" s="34"/>
      <c r="FT1252" s="34"/>
      <c r="FU1252" s="34"/>
      <c r="FV1252" s="34"/>
      <c r="FW1252" s="34"/>
      <c r="FX1252" s="34"/>
      <c r="FY1252" s="34"/>
      <c r="FZ1252" s="34"/>
      <c r="GA1252" s="34"/>
      <c r="GB1252" s="34"/>
      <c r="GC1252" s="34"/>
      <c r="GD1252" s="34"/>
      <c r="GE1252" s="34"/>
      <c r="GF1252" s="34"/>
      <c r="GG1252" s="34"/>
      <c r="GH1252" s="34"/>
      <c r="GI1252" s="34"/>
      <c r="GJ1252" s="34"/>
      <c r="GK1252" s="34"/>
      <c r="GL1252" s="34"/>
      <c r="GM1252" s="34"/>
      <c r="GN1252" s="34"/>
      <c r="GO1252" s="34"/>
      <c r="GP1252" s="34"/>
      <c r="GQ1252" s="34"/>
      <c r="GR1252" s="34"/>
      <c r="GS1252" s="34"/>
      <c r="GT1252" s="34"/>
      <c r="GU1252" s="34"/>
      <c r="GV1252" s="34"/>
      <c r="GW1252" s="34"/>
      <c r="GX1252" s="34"/>
      <c r="GY1252" s="34"/>
      <c r="GZ1252" s="34"/>
      <c r="HA1252" s="34"/>
      <c r="HB1252" s="34"/>
      <c r="HC1252" s="34"/>
      <c r="HD1252" s="34"/>
      <c r="HE1252" s="34"/>
      <c r="HF1252" s="34"/>
      <c r="HG1252" s="34"/>
      <c r="HH1252" s="34"/>
      <c r="HI1252" s="34"/>
      <c r="HJ1252" s="34"/>
      <c r="HK1252" s="34"/>
      <c r="HL1252" s="34"/>
      <c r="HM1252" s="34"/>
      <c r="HN1252" s="34"/>
      <c r="HO1252" s="34"/>
      <c r="HP1252" s="34"/>
      <c r="HQ1252" s="34"/>
      <c r="HR1252" s="34"/>
      <c r="HS1252" s="34"/>
      <c r="HT1252" s="34"/>
      <c r="HU1252" s="34"/>
      <c r="HV1252" s="34"/>
      <c r="HW1252" s="34"/>
      <c r="HX1252" s="34"/>
      <c r="HY1252" s="34"/>
      <c r="HZ1252" s="34"/>
      <c r="IA1252" s="34"/>
      <c r="IB1252" s="34"/>
      <c r="IC1252" s="34"/>
      <c r="ID1252" s="34"/>
      <c r="IE1252" s="34"/>
      <c r="IF1252" s="34"/>
      <c r="IG1252" s="34"/>
      <c r="IH1252" s="34"/>
      <c r="II1252" s="34"/>
      <c r="IJ1252" s="34"/>
      <c r="IK1252" s="34"/>
      <c r="IL1252" s="34"/>
      <c r="IM1252" s="34"/>
      <c r="IN1252" s="34"/>
    </row>
    <row r="1253" spans="1:248" s="29" customFormat="1" ht="30">
      <c r="A1253" s="24">
        <v>4900000</v>
      </c>
      <c r="B1253" s="24"/>
      <c r="C1253" s="24"/>
      <c r="D1253" s="37" t="s">
        <v>485</v>
      </c>
      <c r="E1253" s="26"/>
      <c r="F1253" s="24"/>
      <c r="G1253" s="27"/>
      <c r="H1253" s="27"/>
      <c r="I1253" s="27">
        <v>18530000</v>
      </c>
      <c r="J1253" s="27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  <c r="BO1253" s="28"/>
      <c r="BP1253" s="28"/>
      <c r="BQ1253" s="28"/>
      <c r="BR1253" s="28"/>
      <c r="BS1253" s="28"/>
      <c r="BT1253" s="28"/>
      <c r="BU1253" s="28"/>
      <c r="BV1253" s="28"/>
      <c r="BW1253" s="28"/>
      <c r="BX1253" s="28"/>
      <c r="BY1253" s="28"/>
      <c r="BZ1253" s="28"/>
      <c r="CA1253" s="28"/>
      <c r="CB1253" s="28"/>
      <c r="CC1253" s="28"/>
      <c r="CD1253" s="28"/>
      <c r="CE1253" s="28"/>
      <c r="CF1253" s="28"/>
      <c r="CG1253" s="28"/>
      <c r="CH1253" s="28"/>
      <c r="CI1253" s="28"/>
      <c r="CJ1253" s="28"/>
      <c r="CK1253" s="28"/>
      <c r="CL1253" s="28"/>
      <c r="CM1253" s="28"/>
      <c r="CN1253" s="28"/>
      <c r="CO1253" s="28"/>
      <c r="CP1253" s="28"/>
      <c r="CQ1253" s="28"/>
      <c r="CR1253" s="28"/>
      <c r="CS1253" s="28"/>
      <c r="CT1253" s="28"/>
      <c r="CU1253" s="28"/>
      <c r="CV1253" s="28"/>
      <c r="CW1253" s="28"/>
      <c r="CX1253" s="28"/>
      <c r="CY1253" s="28"/>
      <c r="CZ1253" s="28"/>
      <c r="DA1253" s="28"/>
      <c r="DB1253" s="28"/>
      <c r="DC1253" s="28"/>
      <c r="DD1253" s="28"/>
      <c r="DE1253" s="28"/>
      <c r="DF1253" s="28"/>
      <c r="DG1253" s="28"/>
      <c r="DH1253" s="28"/>
      <c r="DI1253" s="28"/>
      <c r="DJ1253" s="28"/>
      <c r="DK1253" s="28"/>
      <c r="DL1253" s="28"/>
      <c r="DM1253" s="28"/>
      <c r="DN1253" s="28"/>
      <c r="DO1253" s="28"/>
      <c r="DP1253" s="28"/>
      <c r="DQ1253" s="28"/>
      <c r="DR1253" s="28"/>
      <c r="DS1253" s="28"/>
      <c r="DT1253" s="28"/>
      <c r="DU1253" s="28"/>
      <c r="DV1253" s="28"/>
      <c r="DW1253" s="28"/>
      <c r="DX1253" s="28"/>
      <c r="DY1253" s="28"/>
      <c r="DZ1253" s="28"/>
      <c r="EA1253" s="28"/>
      <c r="EB1253" s="28"/>
      <c r="EC1253" s="28"/>
      <c r="ED1253" s="28"/>
      <c r="EE1253" s="28"/>
      <c r="EF1253" s="28"/>
      <c r="EG1253" s="28"/>
      <c r="EH1253" s="28"/>
      <c r="EI1253" s="28"/>
      <c r="EJ1253" s="28"/>
      <c r="EK1253" s="28"/>
      <c r="EL1253" s="28"/>
      <c r="EM1253" s="28"/>
      <c r="EN1253" s="28"/>
      <c r="EO1253" s="28"/>
      <c r="EP1253" s="28"/>
      <c r="EQ1253" s="28"/>
      <c r="ER1253" s="28"/>
      <c r="ES1253" s="28"/>
      <c r="ET1253" s="28"/>
      <c r="EU1253" s="28"/>
      <c r="EV1253" s="28"/>
      <c r="EW1253" s="28"/>
      <c r="EX1253" s="28"/>
      <c r="EY1253" s="28"/>
      <c r="EZ1253" s="28"/>
      <c r="FA1253" s="28"/>
      <c r="FB1253" s="28"/>
      <c r="FC1253" s="28"/>
      <c r="FD1253" s="28"/>
      <c r="FE1253" s="28"/>
      <c r="FF1253" s="28"/>
      <c r="FG1253" s="28"/>
      <c r="FH1253" s="28"/>
      <c r="FI1253" s="28"/>
      <c r="FJ1253" s="28"/>
      <c r="FK1253" s="28"/>
      <c r="FL1253" s="28"/>
      <c r="FM1253" s="28"/>
      <c r="FN1253" s="28"/>
      <c r="FO1253" s="28"/>
      <c r="FP1253" s="28"/>
      <c r="FQ1253" s="28"/>
      <c r="FR1253" s="28"/>
      <c r="FS1253" s="28"/>
      <c r="FT1253" s="28"/>
      <c r="FU1253" s="28"/>
      <c r="FV1253" s="28"/>
      <c r="FW1253" s="28"/>
      <c r="FX1253" s="28"/>
      <c r="FY1253" s="28"/>
      <c r="FZ1253" s="28"/>
      <c r="GA1253" s="28"/>
      <c r="GB1253" s="28"/>
      <c r="GC1253" s="28"/>
      <c r="GD1253" s="28"/>
      <c r="GE1253" s="28"/>
      <c r="GF1253" s="28"/>
      <c r="GG1253" s="28"/>
      <c r="GH1253" s="28"/>
      <c r="GI1253" s="28"/>
      <c r="GJ1253" s="28"/>
      <c r="GK1253" s="28"/>
      <c r="GL1253" s="28"/>
      <c r="GM1253" s="28"/>
      <c r="GN1253" s="28"/>
      <c r="GO1253" s="28"/>
      <c r="GP1253" s="28"/>
      <c r="GQ1253" s="28"/>
      <c r="GR1253" s="28"/>
      <c r="GS1253" s="28"/>
      <c r="GT1253" s="28"/>
      <c r="GU1253" s="28"/>
      <c r="GV1253" s="28"/>
      <c r="GW1253" s="28"/>
      <c r="GX1253" s="28"/>
      <c r="GY1253" s="28"/>
      <c r="GZ1253" s="28"/>
      <c r="HA1253" s="28"/>
      <c r="HB1253" s="28"/>
      <c r="HC1253" s="28"/>
      <c r="HD1253" s="28"/>
      <c r="HE1253" s="28"/>
      <c r="HF1253" s="28"/>
      <c r="HG1253" s="28"/>
      <c r="HH1253" s="28"/>
      <c r="HI1253" s="28"/>
      <c r="HJ1253" s="28"/>
      <c r="HK1253" s="28"/>
      <c r="HL1253" s="28"/>
      <c r="HM1253" s="28"/>
      <c r="HN1253" s="28"/>
      <c r="HO1253" s="28"/>
      <c r="HP1253" s="28"/>
      <c r="HQ1253" s="28"/>
      <c r="HR1253" s="28"/>
      <c r="HS1253" s="28"/>
      <c r="HT1253" s="28"/>
      <c r="HU1253" s="28"/>
      <c r="HV1253" s="28"/>
      <c r="HW1253" s="28"/>
      <c r="HX1253" s="28"/>
      <c r="HY1253" s="28"/>
      <c r="HZ1253" s="28"/>
      <c r="IA1253" s="28"/>
      <c r="IB1253" s="28"/>
      <c r="IC1253" s="28"/>
      <c r="ID1253" s="28"/>
      <c r="IE1253" s="28"/>
      <c r="IF1253" s="28"/>
      <c r="IG1253" s="28"/>
      <c r="IH1253" s="28"/>
      <c r="II1253" s="28"/>
      <c r="IJ1253" s="28"/>
      <c r="IK1253" s="28"/>
      <c r="IL1253" s="28"/>
      <c r="IM1253" s="28"/>
      <c r="IN1253" s="28"/>
    </row>
    <row r="1254" spans="1:248" s="29" customFormat="1" ht="15">
      <c r="A1254" s="24"/>
      <c r="B1254" s="24"/>
      <c r="C1254" s="24"/>
      <c r="D1254" s="37"/>
      <c r="E1254" s="26"/>
      <c r="F1254" s="24"/>
      <c r="G1254" s="27"/>
      <c r="H1254" s="27"/>
      <c r="I1254" s="27"/>
      <c r="J1254" s="27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  <c r="BO1254" s="28"/>
      <c r="BP1254" s="28"/>
      <c r="BQ1254" s="28"/>
      <c r="BR1254" s="28"/>
      <c r="BS1254" s="28"/>
      <c r="BT1254" s="28"/>
      <c r="BU1254" s="28"/>
      <c r="BV1254" s="28"/>
      <c r="BW1254" s="28"/>
      <c r="BX1254" s="28"/>
      <c r="BY1254" s="28"/>
      <c r="BZ1254" s="28"/>
      <c r="CA1254" s="28"/>
      <c r="CB1254" s="28"/>
      <c r="CC1254" s="28"/>
      <c r="CD1254" s="28"/>
      <c r="CE1254" s="28"/>
      <c r="CF1254" s="28"/>
      <c r="CG1254" s="28"/>
      <c r="CH1254" s="28"/>
      <c r="CI1254" s="28"/>
      <c r="CJ1254" s="28"/>
      <c r="CK1254" s="28"/>
      <c r="CL1254" s="28"/>
      <c r="CM1254" s="28"/>
      <c r="CN1254" s="28"/>
      <c r="CO1254" s="28"/>
      <c r="CP1254" s="28"/>
      <c r="CQ1254" s="28"/>
      <c r="CR1254" s="28"/>
      <c r="CS1254" s="28"/>
      <c r="CT1254" s="28"/>
      <c r="CU1254" s="28"/>
      <c r="CV1254" s="28"/>
      <c r="CW1254" s="28"/>
      <c r="CX1254" s="28"/>
      <c r="CY1254" s="28"/>
      <c r="CZ1254" s="28"/>
      <c r="DA1254" s="28"/>
      <c r="DB1254" s="28"/>
      <c r="DC1254" s="28"/>
      <c r="DD1254" s="28"/>
      <c r="DE1254" s="28"/>
      <c r="DF1254" s="28"/>
      <c r="DG1254" s="28"/>
      <c r="DH1254" s="28"/>
      <c r="DI1254" s="28"/>
      <c r="DJ1254" s="28"/>
      <c r="DK1254" s="28"/>
      <c r="DL1254" s="28"/>
      <c r="DM1254" s="28"/>
      <c r="DN1254" s="28"/>
      <c r="DO1254" s="28"/>
      <c r="DP1254" s="28"/>
      <c r="DQ1254" s="28"/>
      <c r="DR1254" s="28"/>
      <c r="DS1254" s="28"/>
      <c r="DT1254" s="28"/>
      <c r="DU1254" s="28"/>
      <c r="DV1254" s="28"/>
      <c r="DW1254" s="28"/>
      <c r="DX1254" s="28"/>
      <c r="DY1254" s="28"/>
      <c r="DZ1254" s="28"/>
      <c r="EA1254" s="28"/>
      <c r="EB1254" s="28"/>
      <c r="EC1254" s="28"/>
      <c r="ED1254" s="28"/>
      <c r="EE1254" s="28"/>
      <c r="EF1254" s="28"/>
      <c r="EG1254" s="28"/>
      <c r="EH1254" s="28"/>
      <c r="EI1254" s="28"/>
      <c r="EJ1254" s="28"/>
      <c r="EK1254" s="28"/>
      <c r="EL1254" s="28"/>
      <c r="EM1254" s="28"/>
      <c r="EN1254" s="28"/>
      <c r="EO1254" s="28"/>
      <c r="EP1254" s="28"/>
      <c r="EQ1254" s="28"/>
      <c r="ER1254" s="28"/>
      <c r="ES1254" s="28"/>
      <c r="ET1254" s="28"/>
      <c r="EU1254" s="28"/>
      <c r="EV1254" s="28"/>
      <c r="EW1254" s="28"/>
      <c r="EX1254" s="28"/>
      <c r="EY1254" s="28"/>
      <c r="EZ1254" s="28"/>
      <c r="FA1254" s="28"/>
      <c r="FB1254" s="28"/>
      <c r="FC1254" s="28"/>
      <c r="FD1254" s="28"/>
      <c r="FE1254" s="28"/>
      <c r="FF1254" s="28"/>
      <c r="FG1254" s="28"/>
      <c r="FH1254" s="28"/>
      <c r="FI1254" s="28"/>
      <c r="FJ1254" s="28"/>
      <c r="FK1254" s="28"/>
      <c r="FL1254" s="28"/>
      <c r="FM1254" s="28"/>
      <c r="FN1254" s="28"/>
      <c r="FO1254" s="28"/>
      <c r="FP1254" s="28"/>
      <c r="FQ1254" s="28"/>
      <c r="FR1254" s="28"/>
      <c r="FS1254" s="28"/>
      <c r="FT1254" s="28"/>
      <c r="FU1254" s="28"/>
      <c r="FV1254" s="28"/>
      <c r="FW1254" s="28"/>
      <c r="FX1254" s="28"/>
      <c r="FY1254" s="28"/>
      <c r="FZ1254" s="28"/>
      <c r="GA1254" s="28"/>
      <c r="GB1254" s="28"/>
      <c r="GC1254" s="28"/>
      <c r="GD1254" s="28"/>
      <c r="GE1254" s="28"/>
      <c r="GF1254" s="28"/>
      <c r="GG1254" s="28"/>
      <c r="GH1254" s="28"/>
      <c r="GI1254" s="28"/>
      <c r="GJ1254" s="28"/>
      <c r="GK1254" s="28"/>
      <c r="GL1254" s="28"/>
      <c r="GM1254" s="28"/>
      <c r="GN1254" s="28"/>
      <c r="GO1254" s="28"/>
      <c r="GP1254" s="28"/>
      <c r="GQ1254" s="28"/>
      <c r="GR1254" s="28"/>
      <c r="GS1254" s="28"/>
      <c r="GT1254" s="28"/>
      <c r="GU1254" s="28"/>
      <c r="GV1254" s="28"/>
      <c r="GW1254" s="28"/>
      <c r="GX1254" s="28"/>
      <c r="GY1254" s="28"/>
      <c r="GZ1254" s="28"/>
      <c r="HA1254" s="28"/>
      <c r="HB1254" s="28"/>
      <c r="HC1254" s="28"/>
      <c r="HD1254" s="28"/>
      <c r="HE1254" s="28"/>
      <c r="HF1254" s="28"/>
      <c r="HG1254" s="28"/>
      <c r="HH1254" s="28"/>
      <c r="HI1254" s="28"/>
      <c r="HJ1254" s="28"/>
      <c r="HK1254" s="28"/>
      <c r="HL1254" s="28"/>
      <c r="HM1254" s="28"/>
      <c r="HN1254" s="28"/>
      <c r="HO1254" s="28"/>
      <c r="HP1254" s="28"/>
      <c r="HQ1254" s="28"/>
      <c r="HR1254" s="28"/>
      <c r="HS1254" s="28"/>
      <c r="HT1254" s="28"/>
      <c r="HU1254" s="28"/>
      <c r="HV1254" s="28"/>
      <c r="HW1254" s="28"/>
      <c r="HX1254" s="28"/>
      <c r="HY1254" s="28"/>
      <c r="HZ1254" s="28"/>
      <c r="IA1254" s="28"/>
      <c r="IB1254" s="28"/>
      <c r="IC1254" s="28"/>
      <c r="ID1254" s="28"/>
      <c r="IE1254" s="28"/>
      <c r="IF1254" s="28"/>
      <c r="IG1254" s="28"/>
      <c r="IH1254" s="28"/>
      <c r="II1254" s="28"/>
      <c r="IJ1254" s="28"/>
      <c r="IK1254" s="28"/>
      <c r="IL1254" s="28"/>
      <c r="IM1254" s="28"/>
      <c r="IN1254" s="28"/>
    </row>
    <row r="1255" spans="1:248" s="29" customFormat="1" ht="30">
      <c r="A1255" s="24">
        <v>4910000</v>
      </c>
      <c r="B1255" s="24"/>
      <c r="C1255" s="24"/>
      <c r="D1255" s="37" t="s">
        <v>485</v>
      </c>
      <c r="E1255" s="26"/>
      <c r="F1255" s="24"/>
      <c r="G1255" s="27"/>
      <c r="H1255" s="27"/>
      <c r="I1255" s="27">
        <v>18530000</v>
      </c>
      <c r="J1255" s="27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  <c r="BO1255" s="28"/>
      <c r="BP1255" s="28"/>
      <c r="BQ1255" s="28"/>
      <c r="BR1255" s="28"/>
      <c r="BS1255" s="28"/>
      <c r="BT1255" s="28"/>
      <c r="BU1255" s="28"/>
      <c r="BV1255" s="28"/>
      <c r="BW1255" s="28"/>
      <c r="BX1255" s="28"/>
      <c r="BY1255" s="28"/>
      <c r="BZ1255" s="28"/>
      <c r="CA1255" s="28"/>
      <c r="CB1255" s="28"/>
      <c r="CC1255" s="28"/>
      <c r="CD1255" s="28"/>
      <c r="CE1255" s="28"/>
      <c r="CF1255" s="28"/>
      <c r="CG1255" s="28"/>
      <c r="CH1255" s="28"/>
      <c r="CI1255" s="28"/>
      <c r="CJ1255" s="28"/>
      <c r="CK1255" s="28"/>
      <c r="CL1255" s="28"/>
      <c r="CM1255" s="28"/>
      <c r="CN1255" s="28"/>
      <c r="CO1255" s="28"/>
      <c r="CP1255" s="28"/>
      <c r="CQ1255" s="28"/>
      <c r="CR1255" s="28"/>
      <c r="CS1255" s="28"/>
      <c r="CT1255" s="28"/>
      <c r="CU1255" s="28"/>
      <c r="CV1255" s="28"/>
      <c r="CW1255" s="28"/>
      <c r="CX1255" s="28"/>
      <c r="CY1255" s="28"/>
      <c r="CZ1255" s="28"/>
      <c r="DA1255" s="28"/>
      <c r="DB1255" s="28"/>
      <c r="DC1255" s="28"/>
      <c r="DD1255" s="28"/>
      <c r="DE1255" s="28"/>
      <c r="DF1255" s="28"/>
      <c r="DG1255" s="28"/>
      <c r="DH1255" s="28"/>
      <c r="DI1255" s="28"/>
      <c r="DJ1255" s="28"/>
      <c r="DK1255" s="28"/>
      <c r="DL1255" s="28"/>
      <c r="DM1255" s="28"/>
      <c r="DN1255" s="28"/>
      <c r="DO1255" s="28"/>
      <c r="DP1255" s="28"/>
      <c r="DQ1255" s="28"/>
      <c r="DR1255" s="28"/>
      <c r="DS1255" s="28"/>
      <c r="DT1255" s="28"/>
      <c r="DU1255" s="28"/>
      <c r="DV1255" s="28"/>
      <c r="DW1255" s="28"/>
      <c r="DX1255" s="28"/>
      <c r="DY1255" s="28"/>
      <c r="DZ1255" s="28"/>
      <c r="EA1255" s="28"/>
      <c r="EB1255" s="28"/>
      <c r="EC1255" s="28"/>
      <c r="ED1255" s="28"/>
      <c r="EE1255" s="28"/>
      <c r="EF1255" s="28"/>
      <c r="EG1255" s="28"/>
      <c r="EH1255" s="28"/>
      <c r="EI1255" s="28"/>
      <c r="EJ1255" s="28"/>
      <c r="EK1255" s="28"/>
      <c r="EL1255" s="28"/>
      <c r="EM1255" s="28"/>
      <c r="EN1255" s="28"/>
      <c r="EO1255" s="28"/>
      <c r="EP1255" s="28"/>
      <c r="EQ1255" s="28"/>
      <c r="ER1255" s="28"/>
      <c r="ES1255" s="28"/>
      <c r="ET1255" s="28"/>
      <c r="EU1255" s="28"/>
      <c r="EV1255" s="28"/>
      <c r="EW1255" s="28"/>
      <c r="EX1255" s="28"/>
      <c r="EY1255" s="28"/>
      <c r="EZ1255" s="28"/>
      <c r="FA1255" s="28"/>
      <c r="FB1255" s="28"/>
      <c r="FC1255" s="28"/>
      <c r="FD1255" s="28"/>
      <c r="FE1255" s="28"/>
      <c r="FF1255" s="28"/>
      <c r="FG1255" s="28"/>
      <c r="FH1255" s="28"/>
      <c r="FI1255" s="28"/>
      <c r="FJ1255" s="28"/>
      <c r="FK1255" s="28"/>
      <c r="FL1255" s="28"/>
      <c r="FM1255" s="28"/>
      <c r="FN1255" s="28"/>
      <c r="FO1255" s="28"/>
      <c r="FP1255" s="28"/>
      <c r="FQ1255" s="28"/>
      <c r="FR1255" s="28"/>
      <c r="FS1255" s="28"/>
      <c r="FT1255" s="28"/>
      <c r="FU1255" s="28"/>
      <c r="FV1255" s="28"/>
      <c r="FW1255" s="28"/>
      <c r="FX1255" s="28"/>
      <c r="FY1255" s="28"/>
      <c r="FZ1255" s="28"/>
      <c r="GA1255" s="28"/>
      <c r="GB1255" s="28"/>
      <c r="GC1255" s="28"/>
      <c r="GD1255" s="28"/>
      <c r="GE1255" s="28"/>
      <c r="GF1255" s="28"/>
      <c r="GG1255" s="28"/>
      <c r="GH1255" s="28"/>
      <c r="GI1255" s="28"/>
      <c r="GJ1255" s="28"/>
      <c r="GK1255" s="28"/>
      <c r="GL1255" s="28"/>
      <c r="GM1255" s="28"/>
      <c r="GN1255" s="28"/>
      <c r="GO1255" s="28"/>
      <c r="GP1255" s="28"/>
      <c r="GQ1255" s="28"/>
      <c r="GR1255" s="28"/>
      <c r="GS1255" s="28"/>
      <c r="GT1255" s="28"/>
      <c r="GU1255" s="28"/>
      <c r="GV1255" s="28"/>
      <c r="GW1255" s="28"/>
      <c r="GX1255" s="28"/>
      <c r="GY1255" s="28"/>
      <c r="GZ1255" s="28"/>
      <c r="HA1255" s="28"/>
      <c r="HB1255" s="28"/>
      <c r="HC1255" s="28"/>
      <c r="HD1255" s="28"/>
      <c r="HE1255" s="28"/>
      <c r="HF1255" s="28"/>
      <c r="HG1255" s="28"/>
      <c r="HH1255" s="28"/>
      <c r="HI1255" s="28"/>
      <c r="HJ1255" s="28"/>
      <c r="HK1255" s="28"/>
      <c r="HL1255" s="28"/>
      <c r="HM1255" s="28"/>
      <c r="HN1255" s="28"/>
      <c r="HO1255" s="28"/>
      <c r="HP1255" s="28"/>
      <c r="HQ1255" s="28"/>
      <c r="HR1255" s="28"/>
      <c r="HS1255" s="28"/>
      <c r="HT1255" s="28"/>
      <c r="HU1255" s="28"/>
      <c r="HV1255" s="28"/>
      <c r="HW1255" s="28"/>
      <c r="HX1255" s="28"/>
      <c r="HY1255" s="28"/>
      <c r="HZ1255" s="28"/>
      <c r="IA1255" s="28"/>
      <c r="IB1255" s="28"/>
      <c r="IC1255" s="28"/>
      <c r="ID1255" s="28"/>
      <c r="IE1255" s="28"/>
      <c r="IF1255" s="28"/>
      <c r="IG1255" s="28"/>
      <c r="IH1255" s="28"/>
      <c r="II1255" s="28"/>
      <c r="IJ1255" s="28"/>
      <c r="IK1255" s="28"/>
      <c r="IL1255" s="28"/>
      <c r="IM1255" s="28"/>
      <c r="IN1255" s="28"/>
    </row>
    <row r="1256" spans="1:248" s="29" customFormat="1" ht="15">
      <c r="A1256" s="24"/>
      <c r="B1256" s="24"/>
      <c r="C1256" s="24"/>
      <c r="D1256" s="37"/>
      <c r="E1256" s="26"/>
      <c r="F1256" s="24"/>
      <c r="G1256" s="27"/>
      <c r="H1256" s="27"/>
      <c r="I1256" s="27"/>
      <c r="J1256" s="27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  <c r="BO1256" s="28"/>
      <c r="BP1256" s="28"/>
      <c r="BQ1256" s="28"/>
      <c r="BR1256" s="28"/>
      <c r="BS1256" s="28"/>
      <c r="BT1256" s="28"/>
      <c r="BU1256" s="28"/>
      <c r="BV1256" s="28"/>
      <c r="BW1256" s="28"/>
      <c r="BX1256" s="28"/>
      <c r="BY1256" s="28"/>
      <c r="BZ1256" s="28"/>
      <c r="CA1256" s="28"/>
      <c r="CB1256" s="28"/>
      <c r="CC1256" s="28"/>
      <c r="CD1256" s="28"/>
      <c r="CE1256" s="28"/>
      <c r="CF1256" s="28"/>
      <c r="CG1256" s="28"/>
      <c r="CH1256" s="28"/>
      <c r="CI1256" s="28"/>
      <c r="CJ1256" s="28"/>
      <c r="CK1256" s="28"/>
      <c r="CL1256" s="28"/>
      <c r="CM1256" s="28"/>
      <c r="CN1256" s="28"/>
      <c r="CO1256" s="28"/>
      <c r="CP1256" s="28"/>
      <c r="CQ1256" s="28"/>
      <c r="CR1256" s="28"/>
      <c r="CS1256" s="28"/>
      <c r="CT1256" s="28"/>
      <c r="CU1256" s="28"/>
      <c r="CV1256" s="28"/>
      <c r="CW1256" s="28"/>
      <c r="CX1256" s="28"/>
      <c r="CY1256" s="28"/>
      <c r="CZ1256" s="28"/>
      <c r="DA1256" s="28"/>
      <c r="DB1256" s="28"/>
      <c r="DC1256" s="28"/>
      <c r="DD1256" s="28"/>
      <c r="DE1256" s="28"/>
      <c r="DF1256" s="28"/>
      <c r="DG1256" s="28"/>
      <c r="DH1256" s="28"/>
      <c r="DI1256" s="28"/>
      <c r="DJ1256" s="28"/>
      <c r="DK1256" s="28"/>
      <c r="DL1256" s="28"/>
      <c r="DM1256" s="28"/>
      <c r="DN1256" s="28"/>
      <c r="DO1256" s="28"/>
      <c r="DP1256" s="28"/>
      <c r="DQ1256" s="28"/>
      <c r="DR1256" s="28"/>
      <c r="DS1256" s="28"/>
      <c r="DT1256" s="28"/>
      <c r="DU1256" s="28"/>
      <c r="DV1256" s="28"/>
      <c r="DW1256" s="28"/>
      <c r="DX1256" s="28"/>
      <c r="DY1256" s="28"/>
      <c r="DZ1256" s="28"/>
      <c r="EA1256" s="28"/>
      <c r="EB1256" s="28"/>
      <c r="EC1256" s="28"/>
      <c r="ED1256" s="28"/>
      <c r="EE1256" s="28"/>
      <c r="EF1256" s="28"/>
      <c r="EG1256" s="28"/>
      <c r="EH1256" s="28"/>
      <c r="EI1256" s="28"/>
      <c r="EJ1256" s="28"/>
      <c r="EK1256" s="28"/>
      <c r="EL1256" s="28"/>
      <c r="EM1256" s="28"/>
      <c r="EN1256" s="28"/>
      <c r="EO1256" s="28"/>
      <c r="EP1256" s="28"/>
      <c r="EQ1256" s="28"/>
      <c r="ER1256" s="28"/>
      <c r="ES1256" s="28"/>
      <c r="ET1256" s="28"/>
      <c r="EU1256" s="28"/>
      <c r="EV1256" s="28"/>
      <c r="EW1256" s="28"/>
      <c r="EX1256" s="28"/>
      <c r="EY1256" s="28"/>
      <c r="EZ1256" s="28"/>
      <c r="FA1256" s="28"/>
      <c r="FB1256" s="28"/>
      <c r="FC1256" s="28"/>
      <c r="FD1256" s="28"/>
      <c r="FE1256" s="28"/>
      <c r="FF1256" s="28"/>
      <c r="FG1256" s="28"/>
      <c r="FH1256" s="28"/>
      <c r="FI1256" s="28"/>
      <c r="FJ1256" s="28"/>
      <c r="FK1256" s="28"/>
      <c r="FL1256" s="28"/>
      <c r="FM1256" s="28"/>
      <c r="FN1256" s="28"/>
      <c r="FO1256" s="28"/>
      <c r="FP1256" s="28"/>
      <c r="FQ1256" s="28"/>
      <c r="FR1256" s="28"/>
      <c r="FS1256" s="28"/>
      <c r="FT1256" s="28"/>
      <c r="FU1256" s="28"/>
      <c r="FV1256" s="28"/>
      <c r="FW1256" s="28"/>
      <c r="FX1256" s="28"/>
      <c r="FY1256" s="28"/>
      <c r="FZ1256" s="28"/>
      <c r="GA1256" s="28"/>
      <c r="GB1256" s="28"/>
      <c r="GC1256" s="28"/>
      <c r="GD1256" s="28"/>
      <c r="GE1256" s="28"/>
      <c r="GF1256" s="28"/>
      <c r="GG1256" s="28"/>
      <c r="GH1256" s="28"/>
      <c r="GI1256" s="28"/>
      <c r="GJ1256" s="28"/>
      <c r="GK1256" s="28"/>
      <c r="GL1256" s="28"/>
      <c r="GM1256" s="28"/>
      <c r="GN1256" s="28"/>
      <c r="GO1256" s="28"/>
      <c r="GP1256" s="28"/>
      <c r="GQ1256" s="28"/>
      <c r="GR1256" s="28"/>
      <c r="GS1256" s="28"/>
      <c r="GT1256" s="28"/>
      <c r="GU1256" s="28"/>
      <c r="GV1256" s="28"/>
      <c r="GW1256" s="28"/>
      <c r="GX1256" s="28"/>
      <c r="GY1256" s="28"/>
      <c r="GZ1256" s="28"/>
      <c r="HA1256" s="28"/>
      <c r="HB1256" s="28"/>
      <c r="HC1256" s="28"/>
      <c r="HD1256" s="28"/>
      <c r="HE1256" s="28"/>
      <c r="HF1256" s="28"/>
      <c r="HG1256" s="28"/>
      <c r="HH1256" s="28"/>
      <c r="HI1256" s="28"/>
      <c r="HJ1256" s="28"/>
      <c r="HK1256" s="28"/>
      <c r="HL1256" s="28"/>
      <c r="HM1256" s="28"/>
      <c r="HN1256" s="28"/>
      <c r="HO1256" s="28"/>
      <c r="HP1256" s="28"/>
      <c r="HQ1256" s="28"/>
      <c r="HR1256" s="28"/>
      <c r="HS1256" s="28"/>
      <c r="HT1256" s="28"/>
      <c r="HU1256" s="28"/>
      <c r="HV1256" s="28"/>
      <c r="HW1256" s="28"/>
      <c r="HX1256" s="28"/>
      <c r="HY1256" s="28"/>
      <c r="HZ1256" s="28"/>
      <c r="IA1256" s="28"/>
      <c r="IB1256" s="28"/>
      <c r="IC1256" s="28"/>
      <c r="ID1256" s="28"/>
      <c r="IE1256" s="28"/>
      <c r="IF1256" s="28"/>
      <c r="IG1256" s="28"/>
      <c r="IH1256" s="28"/>
      <c r="II1256" s="28"/>
      <c r="IJ1256" s="28"/>
      <c r="IK1256" s="28"/>
      <c r="IL1256" s="28"/>
      <c r="IM1256" s="28"/>
      <c r="IN1256" s="28"/>
    </row>
    <row r="1257" spans="1:248" s="35" customFormat="1" ht="120">
      <c r="A1257" s="30" t="s">
        <v>569</v>
      </c>
      <c r="B1257" s="30" t="s">
        <v>403</v>
      </c>
      <c r="C1257" s="30" t="s">
        <v>18</v>
      </c>
      <c r="D1257" s="30" t="s">
        <v>547</v>
      </c>
      <c r="E1257" s="32" t="s">
        <v>486</v>
      </c>
      <c r="F1257" s="30" t="s">
        <v>246</v>
      </c>
      <c r="G1257" s="33">
        <v>17417982</v>
      </c>
      <c r="H1257" s="33">
        <v>16.7</v>
      </c>
      <c r="I1257" s="33">
        <v>12530000</v>
      </c>
      <c r="J1257" s="33">
        <v>88.7</v>
      </c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  <c r="BA1257" s="34"/>
      <c r="BB1257" s="34"/>
      <c r="BC1257" s="34"/>
      <c r="BD1257" s="34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4"/>
      <c r="BQ1257" s="34"/>
      <c r="BR1257" s="34"/>
      <c r="BS1257" s="34"/>
      <c r="BT1257" s="34"/>
      <c r="BU1257" s="34"/>
      <c r="BV1257" s="34"/>
      <c r="BW1257" s="34"/>
      <c r="BX1257" s="34"/>
      <c r="BY1257" s="34"/>
      <c r="BZ1257" s="34"/>
      <c r="CA1257" s="34"/>
      <c r="CB1257" s="34"/>
      <c r="CC1257" s="34"/>
      <c r="CD1257" s="34"/>
      <c r="CE1257" s="34"/>
      <c r="CF1257" s="34"/>
      <c r="CG1257" s="34"/>
      <c r="CH1257" s="34"/>
      <c r="CI1257" s="34"/>
      <c r="CJ1257" s="34"/>
      <c r="CK1257" s="34"/>
      <c r="CL1257" s="34"/>
      <c r="CM1257" s="34"/>
      <c r="CN1257" s="34"/>
      <c r="CO1257" s="34"/>
      <c r="CP1257" s="34"/>
      <c r="CQ1257" s="34"/>
      <c r="CR1257" s="34"/>
      <c r="CS1257" s="34"/>
      <c r="CT1257" s="34"/>
      <c r="CU1257" s="34"/>
      <c r="CV1257" s="34"/>
      <c r="CW1257" s="34"/>
      <c r="CX1257" s="34"/>
      <c r="CY1257" s="34"/>
      <c r="CZ1257" s="34"/>
      <c r="DA1257" s="34"/>
      <c r="DB1257" s="34"/>
      <c r="DC1257" s="34"/>
      <c r="DD1257" s="34"/>
      <c r="DE1257" s="34"/>
      <c r="DF1257" s="34"/>
      <c r="DG1257" s="34"/>
      <c r="DH1257" s="34"/>
      <c r="DI1257" s="34"/>
      <c r="DJ1257" s="34"/>
      <c r="DK1257" s="34"/>
      <c r="DL1257" s="34"/>
      <c r="DM1257" s="34"/>
      <c r="DN1257" s="34"/>
      <c r="DO1257" s="34"/>
      <c r="DP1257" s="34"/>
      <c r="DQ1257" s="34"/>
      <c r="DR1257" s="34"/>
      <c r="DS1257" s="34"/>
      <c r="DT1257" s="34"/>
      <c r="DU1257" s="34"/>
      <c r="DV1257" s="34"/>
      <c r="DW1257" s="34"/>
      <c r="DX1257" s="34"/>
      <c r="DY1257" s="34"/>
      <c r="DZ1257" s="34"/>
      <c r="EA1257" s="34"/>
      <c r="EB1257" s="34"/>
      <c r="EC1257" s="34"/>
      <c r="ED1257" s="34"/>
      <c r="EE1257" s="34"/>
      <c r="EF1257" s="34"/>
      <c r="EG1257" s="34"/>
      <c r="EH1257" s="34"/>
      <c r="EI1257" s="34"/>
      <c r="EJ1257" s="34"/>
      <c r="EK1257" s="34"/>
      <c r="EL1257" s="34"/>
      <c r="EM1257" s="34"/>
      <c r="EN1257" s="34"/>
      <c r="EO1257" s="34"/>
      <c r="EP1257" s="34"/>
      <c r="EQ1257" s="34"/>
      <c r="ER1257" s="34"/>
      <c r="ES1257" s="34"/>
      <c r="ET1257" s="34"/>
      <c r="EU1257" s="34"/>
      <c r="EV1257" s="34"/>
      <c r="EW1257" s="34"/>
      <c r="EX1257" s="34"/>
      <c r="EY1257" s="34"/>
      <c r="EZ1257" s="34"/>
      <c r="FA1257" s="34"/>
      <c r="FB1257" s="34"/>
      <c r="FC1257" s="34"/>
      <c r="FD1257" s="34"/>
      <c r="FE1257" s="34"/>
      <c r="FF1257" s="34"/>
      <c r="FG1257" s="34"/>
      <c r="FH1257" s="34"/>
      <c r="FI1257" s="34"/>
      <c r="FJ1257" s="34"/>
      <c r="FK1257" s="34"/>
      <c r="FL1257" s="34"/>
      <c r="FM1257" s="34"/>
      <c r="FN1257" s="34"/>
      <c r="FO1257" s="34"/>
      <c r="FP1257" s="34"/>
      <c r="FQ1257" s="34"/>
      <c r="FR1257" s="34"/>
      <c r="FS1257" s="34"/>
      <c r="FT1257" s="34"/>
      <c r="FU1257" s="34"/>
      <c r="FV1257" s="34"/>
      <c r="FW1257" s="34"/>
      <c r="FX1257" s="34"/>
      <c r="FY1257" s="34"/>
      <c r="FZ1257" s="34"/>
      <c r="GA1257" s="34"/>
      <c r="GB1257" s="34"/>
      <c r="GC1257" s="34"/>
      <c r="GD1257" s="34"/>
      <c r="GE1257" s="34"/>
      <c r="GF1257" s="34"/>
      <c r="GG1257" s="34"/>
      <c r="GH1257" s="34"/>
      <c r="GI1257" s="34"/>
      <c r="GJ1257" s="34"/>
      <c r="GK1257" s="34"/>
      <c r="GL1257" s="34"/>
      <c r="GM1257" s="34"/>
      <c r="GN1257" s="34"/>
      <c r="GO1257" s="34"/>
      <c r="GP1257" s="34"/>
      <c r="GQ1257" s="34"/>
      <c r="GR1257" s="34"/>
      <c r="GS1257" s="34"/>
      <c r="GT1257" s="34"/>
      <c r="GU1257" s="34"/>
      <c r="GV1257" s="34"/>
      <c r="GW1257" s="34"/>
      <c r="GX1257" s="34"/>
      <c r="GY1257" s="34"/>
      <c r="GZ1257" s="34"/>
      <c r="HA1257" s="34"/>
      <c r="HB1257" s="34"/>
      <c r="HC1257" s="34"/>
      <c r="HD1257" s="34"/>
      <c r="HE1257" s="34"/>
      <c r="HF1257" s="34"/>
      <c r="HG1257" s="34"/>
      <c r="HH1257" s="34"/>
      <c r="HI1257" s="34"/>
      <c r="HJ1257" s="34"/>
      <c r="HK1257" s="34"/>
      <c r="HL1257" s="34"/>
      <c r="HM1257" s="34"/>
      <c r="HN1257" s="34"/>
      <c r="HO1257" s="34"/>
      <c r="HP1257" s="34"/>
      <c r="HQ1257" s="34"/>
      <c r="HR1257" s="34"/>
      <c r="HS1257" s="34"/>
      <c r="HT1257" s="34"/>
      <c r="HU1257" s="34"/>
      <c r="HV1257" s="34"/>
      <c r="HW1257" s="34"/>
      <c r="HX1257" s="34"/>
      <c r="HY1257" s="34"/>
      <c r="HZ1257" s="34"/>
      <c r="IA1257" s="34"/>
      <c r="IB1257" s="34"/>
      <c r="IC1257" s="34"/>
      <c r="ID1257" s="34"/>
      <c r="IE1257" s="34"/>
      <c r="IF1257" s="34"/>
      <c r="IG1257" s="34"/>
      <c r="IH1257" s="34"/>
      <c r="II1257" s="34"/>
      <c r="IJ1257" s="34"/>
      <c r="IK1257" s="34"/>
      <c r="IL1257" s="34"/>
      <c r="IM1257" s="34"/>
      <c r="IN1257" s="34"/>
    </row>
    <row r="1258" spans="1:248" s="35" customFormat="1" ht="15">
      <c r="A1258" s="30"/>
      <c r="B1258" s="30"/>
      <c r="C1258" s="30"/>
      <c r="D1258" s="30"/>
      <c r="E1258" s="32"/>
      <c r="F1258" s="30"/>
      <c r="G1258" s="33"/>
      <c r="H1258" s="33"/>
      <c r="I1258" s="33"/>
      <c r="J1258" s="33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  <c r="BA1258" s="34"/>
      <c r="BB1258" s="34"/>
      <c r="BC1258" s="34"/>
      <c r="BD1258" s="34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4"/>
      <c r="BQ1258" s="34"/>
      <c r="BR1258" s="34"/>
      <c r="BS1258" s="34"/>
      <c r="BT1258" s="34"/>
      <c r="BU1258" s="34"/>
      <c r="BV1258" s="34"/>
      <c r="BW1258" s="34"/>
      <c r="BX1258" s="34"/>
      <c r="BY1258" s="34"/>
      <c r="BZ1258" s="34"/>
      <c r="CA1258" s="34"/>
      <c r="CB1258" s="34"/>
      <c r="CC1258" s="34"/>
      <c r="CD1258" s="34"/>
      <c r="CE1258" s="34"/>
      <c r="CF1258" s="34"/>
      <c r="CG1258" s="34"/>
      <c r="CH1258" s="34"/>
      <c r="CI1258" s="34"/>
      <c r="CJ1258" s="34"/>
      <c r="CK1258" s="34"/>
      <c r="CL1258" s="34"/>
      <c r="CM1258" s="34"/>
      <c r="CN1258" s="34"/>
      <c r="CO1258" s="34"/>
      <c r="CP1258" s="34"/>
      <c r="CQ1258" s="34"/>
      <c r="CR1258" s="34"/>
      <c r="CS1258" s="34"/>
      <c r="CT1258" s="34"/>
      <c r="CU1258" s="34"/>
      <c r="CV1258" s="34"/>
      <c r="CW1258" s="34"/>
      <c r="CX1258" s="34"/>
      <c r="CY1258" s="34"/>
      <c r="CZ1258" s="34"/>
      <c r="DA1258" s="34"/>
      <c r="DB1258" s="34"/>
      <c r="DC1258" s="34"/>
      <c r="DD1258" s="34"/>
      <c r="DE1258" s="34"/>
      <c r="DF1258" s="34"/>
      <c r="DG1258" s="34"/>
      <c r="DH1258" s="34"/>
      <c r="DI1258" s="34"/>
      <c r="DJ1258" s="34"/>
      <c r="DK1258" s="34"/>
      <c r="DL1258" s="34"/>
      <c r="DM1258" s="34"/>
      <c r="DN1258" s="34"/>
      <c r="DO1258" s="34"/>
      <c r="DP1258" s="34"/>
      <c r="DQ1258" s="34"/>
      <c r="DR1258" s="34"/>
      <c r="DS1258" s="34"/>
      <c r="DT1258" s="34"/>
      <c r="DU1258" s="34"/>
      <c r="DV1258" s="34"/>
      <c r="DW1258" s="34"/>
      <c r="DX1258" s="34"/>
      <c r="DY1258" s="34"/>
      <c r="DZ1258" s="34"/>
      <c r="EA1258" s="34"/>
      <c r="EB1258" s="34"/>
      <c r="EC1258" s="34"/>
      <c r="ED1258" s="34"/>
      <c r="EE1258" s="34"/>
      <c r="EF1258" s="34"/>
      <c r="EG1258" s="34"/>
      <c r="EH1258" s="34"/>
      <c r="EI1258" s="34"/>
      <c r="EJ1258" s="34"/>
      <c r="EK1258" s="34"/>
      <c r="EL1258" s="34"/>
      <c r="EM1258" s="34"/>
      <c r="EN1258" s="34"/>
      <c r="EO1258" s="34"/>
      <c r="EP1258" s="34"/>
      <c r="EQ1258" s="34"/>
      <c r="ER1258" s="34"/>
      <c r="ES1258" s="34"/>
      <c r="ET1258" s="34"/>
      <c r="EU1258" s="34"/>
      <c r="EV1258" s="34"/>
      <c r="EW1258" s="34"/>
      <c r="EX1258" s="34"/>
      <c r="EY1258" s="34"/>
      <c r="EZ1258" s="34"/>
      <c r="FA1258" s="34"/>
      <c r="FB1258" s="34"/>
      <c r="FC1258" s="34"/>
      <c r="FD1258" s="34"/>
      <c r="FE1258" s="34"/>
      <c r="FF1258" s="34"/>
      <c r="FG1258" s="34"/>
      <c r="FH1258" s="34"/>
      <c r="FI1258" s="34"/>
      <c r="FJ1258" s="34"/>
      <c r="FK1258" s="34"/>
      <c r="FL1258" s="34"/>
      <c r="FM1258" s="34"/>
      <c r="FN1258" s="34"/>
      <c r="FO1258" s="34"/>
      <c r="FP1258" s="34"/>
      <c r="FQ1258" s="34"/>
      <c r="FR1258" s="34"/>
      <c r="FS1258" s="34"/>
      <c r="FT1258" s="34"/>
      <c r="FU1258" s="34"/>
      <c r="FV1258" s="34"/>
      <c r="FW1258" s="34"/>
      <c r="FX1258" s="34"/>
      <c r="FY1258" s="34"/>
      <c r="FZ1258" s="34"/>
      <c r="GA1258" s="34"/>
      <c r="GB1258" s="34"/>
      <c r="GC1258" s="34"/>
      <c r="GD1258" s="34"/>
      <c r="GE1258" s="34"/>
      <c r="GF1258" s="34"/>
      <c r="GG1258" s="34"/>
      <c r="GH1258" s="34"/>
      <c r="GI1258" s="34"/>
      <c r="GJ1258" s="34"/>
      <c r="GK1258" s="34"/>
      <c r="GL1258" s="34"/>
      <c r="GM1258" s="34"/>
      <c r="GN1258" s="34"/>
      <c r="GO1258" s="34"/>
      <c r="GP1258" s="34"/>
      <c r="GQ1258" s="34"/>
      <c r="GR1258" s="34"/>
      <c r="GS1258" s="34"/>
      <c r="GT1258" s="34"/>
      <c r="GU1258" s="34"/>
      <c r="GV1258" s="34"/>
      <c r="GW1258" s="34"/>
      <c r="GX1258" s="34"/>
      <c r="GY1258" s="34"/>
      <c r="GZ1258" s="34"/>
      <c r="HA1258" s="34"/>
      <c r="HB1258" s="34"/>
      <c r="HC1258" s="34"/>
      <c r="HD1258" s="34"/>
      <c r="HE1258" s="34"/>
      <c r="HF1258" s="34"/>
      <c r="HG1258" s="34"/>
      <c r="HH1258" s="34"/>
      <c r="HI1258" s="34"/>
      <c r="HJ1258" s="34"/>
      <c r="HK1258" s="34"/>
      <c r="HL1258" s="34"/>
      <c r="HM1258" s="34"/>
      <c r="HN1258" s="34"/>
      <c r="HO1258" s="34"/>
      <c r="HP1258" s="34"/>
      <c r="HQ1258" s="34"/>
      <c r="HR1258" s="34"/>
      <c r="HS1258" s="34"/>
      <c r="HT1258" s="34"/>
      <c r="HU1258" s="34"/>
      <c r="HV1258" s="34"/>
      <c r="HW1258" s="34"/>
      <c r="HX1258" s="34"/>
      <c r="HY1258" s="34"/>
      <c r="HZ1258" s="34"/>
      <c r="IA1258" s="34"/>
      <c r="IB1258" s="34"/>
      <c r="IC1258" s="34"/>
      <c r="ID1258" s="34"/>
      <c r="IE1258" s="34"/>
      <c r="IF1258" s="34"/>
      <c r="IG1258" s="34"/>
      <c r="IH1258" s="34"/>
      <c r="II1258" s="34"/>
      <c r="IJ1258" s="34"/>
      <c r="IK1258" s="34"/>
      <c r="IL1258" s="34"/>
      <c r="IM1258" s="34"/>
      <c r="IN1258" s="34"/>
    </row>
    <row r="1259" spans="1:248" s="35" customFormat="1" ht="15">
      <c r="A1259" s="30"/>
      <c r="B1259" s="30"/>
      <c r="C1259" s="30"/>
      <c r="D1259" s="30"/>
      <c r="E1259" s="32" t="s">
        <v>11</v>
      </c>
      <c r="F1259" s="30"/>
      <c r="G1259" s="33"/>
      <c r="H1259" s="33"/>
      <c r="I1259" s="33"/>
      <c r="J1259" s="33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  <c r="BA1259" s="34"/>
      <c r="BB1259" s="34"/>
      <c r="BC1259" s="34"/>
      <c r="BD1259" s="34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4"/>
      <c r="BQ1259" s="34"/>
      <c r="BR1259" s="34"/>
      <c r="BS1259" s="34"/>
      <c r="BT1259" s="34"/>
      <c r="BU1259" s="34"/>
      <c r="BV1259" s="34"/>
      <c r="BW1259" s="34"/>
      <c r="BX1259" s="34"/>
      <c r="BY1259" s="34"/>
      <c r="BZ1259" s="34"/>
      <c r="CA1259" s="34"/>
      <c r="CB1259" s="34"/>
      <c r="CC1259" s="34"/>
      <c r="CD1259" s="34"/>
      <c r="CE1259" s="34"/>
      <c r="CF1259" s="34"/>
      <c r="CG1259" s="34"/>
      <c r="CH1259" s="34"/>
      <c r="CI1259" s="34"/>
      <c r="CJ1259" s="34"/>
      <c r="CK1259" s="34"/>
      <c r="CL1259" s="34"/>
      <c r="CM1259" s="34"/>
      <c r="CN1259" s="34"/>
      <c r="CO1259" s="34"/>
      <c r="CP1259" s="34"/>
      <c r="CQ1259" s="34"/>
      <c r="CR1259" s="34"/>
      <c r="CS1259" s="34"/>
      <c r="CT1259" s="34"/>
      <c r="CU1259" s="34"/>
      <c r="CV1259" s="34"/>
      <c r="CW1259" s="34"/>
      <c r="CX1259" s="34"/>
      <c r="CY1259" s="34"/>
      <c r="CZ1259" s="34"/>
      <c r="DA1259" s="34"/>
      <c r="DB1259" s="34"/>
      <c r="DC1259" s="34"/>
      <c r="DD1259" s="34"/>
      <c r="DE1259" s="34"/>
      <c r="DF1259" s="34"/>
      <c r="DG1259" s="34"/>
      <c r="DH1259" s="34"/>
      <c r="DI1259" s="34"/>
      <c r="DJ1259" s="34"/>
      <c r="DK1259" s="34"/>
      <c r="DL1259" s="34"/>
      <c r="DM1259" s="34"/>
      <c r="DN1259" s="34"/>
      <c r="DO1259" s="34"/>
      <c r="DP1259" s="34"/>
      <c r="DQ1259" s="34"/>
      <c r="DR1259" s="34"/>
      <c r="DS1259" s="34"/>
      <c r="DT1259" s="34"/>
      <c r="DU1259" s="34"/>
      <c r="DV1259" s="34"/>
      <c r="DW1259" s="34"/>
      <c r="DX1259" s="34"/>
      <c r="DY1259" s="34"/>
      <c r="DZ1259" s="34"/>
      <c r="EA1259" s="34"/>
      <c r="EB1259" s="34"/>
      <c r="EC1259" s="34"/>
      <c r="ED1259" s="34"/>
      <c r="EE1259" s="34"/>
      <c r="EF1259" s="34"/>
      <c r="EG1259" s="34"/>
      <c r="EH1259" s="34"/>
      <c r="EI1259" s="34"/>
      <c r="EJ1259" s="34"/>
      <c r="EK1259" s="34"/>
      <c r="EL1259" s="34"/>
      <c r="EM1259" s="34"/>
      <c r="EN1259" s="34"/>
      <c r="EO1259" s="34"/>
      <c r="EP1259" s="34"/>
      <c r="EQ1259" s="34"/>
      <c r="ER1259" s="34"/>
      <c r="ES1259" s="34"/>
      <c r="ET1259" s="34"/>
      <c r="EU1259" s="34"/>
      <c r="EV1259" s="34"/>
      <c r="EW1259" s="34"/>
      <c r="EX1259" s="34"/>
      <c r="EY1259" s="34"/>
      <c r="EZ1259" s="34"/>
      <c r="FA1259" s="34"/>
      <c r="FB1259" s="34"/>
      <c r="FC1259" s="34"/>
      <c r="FD1259" s="34"/>
      <c r="FE1259" s="34"/>
      <c r="FF1259" s="34"/>
      <c r="FG1259" s="34"/>
      <c r="FH1259" s="34"/>
      <c r="FI1259" s="34"/>
      <c r="FJ1259" s="34"/>
      <c r="FK1259" s="34"/>
      <c r="FL1259" s="34"/>
      <c r="FM1259" s="34"/>
      <c r="FN1259" s="34"/>
      <c r="FO1259" s="34"/>
      <c r="FP1259" s="34"/>
      <c r="FQ1259" s="34"/>
      <c r="FR1259" s="34"/>
      <c r="FS1259" s="34"/>
      <c r="FT1259" s="34"/>
      <c r="FU1259" s="34"/>
      <c r="FV1259" s="34"/>
      <c r="FW1259" s="34"/>
      <c r="FX1259" s="34"/>
      <c r="FY1259" s="34"/>
      <c r="FZ1259" s="34"/>
      <c r="GA1259" s="34"/>
      <c r="GB1259" s="34"/>
      <c r="GC1259" s="34"/>
      <c r="GD1259" s="34"/>
      <c r="GE1259" s="34"/>
      <c r="GF1259" s="34"/>
      <c r="GG1259" s="34"/>
      <c r="GH1259" s="34"/>
      <c r="GI1259" s="34"/>
      <c r="GJ1259" s="34"/>
      <c r="GK1259" s="34"/>
      <c r="GL1259" s="34"/>
      <c r="GM1259" s="34"/>
      <c r="GN1259" s="34"/>
      <c r="GO1259" s="34"/>
      <c r="GP1259" s="34"/>
      <c r="GQ1259" s="34"/>
      <c r="GR1259" s="34"/>
      <c r="GS1259" s="34"/>
      <c r="GT1259" s="34"/>
      <c r="GU1259" s="34"/>
      <c r="GV1259" s="34"/>
      <c r="GW1259" s="34"/>
      <c r="GX1259" s="34"/>
      <c r="GY1259" s="34"/>
      <c r="GZ1259" s="34"/>
      <c r="HA1259" s="34"/>
      <c r="HB1259" s="34"/>
      <c r="HC1259" s="34"/>
      <c r="HD1259" s="34"/>
      <c r="HE1259" s="34"/>
      <c r="HF1259" s="34"/>
      <c r="HG1259" s="34"/>
      <c r="HH1259" s="34"/>
      <c r="HI1259" s="34"/>
      <c r="HJ1259" s="34"/>
      <c r="HK1259" s="34"/>
      <c r="HL1259" s="34"/>
      <c r="HM1259" s="34"/>
      <c r="HN1259" s="34"/>
      <c r="HO1259" s="34"/>
      <c r="HP1259" s="34"/>
      <c r="HQ1259" s="34"/>
      <c r="HR1259" s="34"/>
      <c r="HS1259" s="34"/>
      <c r="HT1259" s="34"/>
      <c r="HU1259" s="34"/>
      <c r="HV1259" s="34"/>
      <c r="HW1259" s="34"/>
      <c r="HX1259" s="34"/>
      <c r="HY1259" s="34"/>
      <c r="HZ1259" s="34"/>
      <c r="IA1259" s="34"/>
      <c r="IB1259" s="34"/>
      <c r="IC1259" s="34"/>
      <c r="ID1259" s="34"/>
      <c r="IE1259" s="34"/>
      <c r="IF1259" s="34"/>
      <c r="IG1259" s="34"/>
      <c r="IH1259" s="34"/>
      <c r="II1259" s="34"/>
      <c r="IJ1259" s="34"/>
      <c r="IK1259" s="34"/>
      <c r="IL1259" s="34"/>
      <c r="IM1259" s="34"/>
      <c r="IN1259" s="34"/>
    </row>
    <row r="1260" spans="1:248" s="35" customFormat="1" ht="15">
      <c r="A1260" s="30"/>
      <c r="B1260" s="30"/>
      <c r="C1260" s="30"/>
      <c r="D1260" s="30"/>
      <c r="E1260" s="32"/>
      <c r="F1260" s="30"/>
      <c r="G1260" s="33"/>
      <c r="H1260" s="33"/>
      <c r="I1260" s="33"/>
      <c r="J1260" s="33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  <c r="BA1260" s="34"/>
      <c r="BB1260" s="34"/>
      <c r="BC1260" s="34"/>
      <c r="BD1260" s="34"/>
      <c r="BE1260" s="34"/>
      <c r="BF1260" s="34"/>
      <c r="BG1260" s="34"/>
      <c r="BH1260" s="34"/>
      <c r="BI1260" s="34"/>
      <c r="BJ1260" s="34"/>
      <c r="BK1260" s="34"/>
      <c r="BL1260" s="34"/>
      <c r="BM1260" s="34"/>
      <c r="BN1260" s="34"/>
      <c r="BO1260" s="34"/>
      <c r="BP1260" s="34"/>
      <c r="BQ1260" s="34"/>
      <c r="BR1260" s="34"/>
      <c r="BS1260" s="34"/>
      <c r="BT1260" s="34"/>
      <c r="BU1260" s="34"/>
      <c r="BV1260" s="34"/>
      <c r="BW1260" s="34"/>
      <c r="BX1260" s="34"/>
      <c r="BY1260" s="34"/>
      <c r="BZ1260" s="34"/>
      <c r="CA1260" s="34"/>
      <c r="CB1260" s="34"/>
      <c r="CC1260" s="34"/>
      <c r="CD1260" s="34"/>
      <c r="CE1260" s="34"/>
      <c r="CF1260" s="34"/>
      <c r="CG1260" s="34"/>
      <c r="CH1260" s="34"/>
      <c r="CI1260" s="34"/>
      <c r="CJ1260" s="34"/>
      <c r="CK1260" s="34"/>
      <c r="CL1260" s="34"/>
      <c r="CM1260" s="34"/>
      <c r="CN1260" s="34"/>
      <c r="CO1260" s="34"/>
      <c r="CP1260" s="34"/>
      <c r="CQ1260" s="34"/>
      <c r="CR1260" s="34"/>
      <c r="CS1260" s="34"/>
      <c r="CT1260" s="34"/>
      <c r="CU1260" s="34"/>
      <c r="CV1260" s="34"/>
      <c r="CW1260" s="34"/>
      <c r="CX1260" s="34"/>
      <c r="CY1260" s="34"/>
      <c r="CZ1260" s="34"/>
      <c r="DA1260" s="34"/>
      <c r="DB1260" s="34"/>
      <c r="DC1260" s="34"/>
      <c r="DD1260" s="34"/>
      <c r="DE1260" s="34"/>
      <c r="DF1260" s="34"/>
      <c r="DG1260" s="34"/>
      <c r="DH1260" s="34"/>
      <c r="DI1260" s="34"/>
      <c r="DJ1260" s="34"/>
      <c r="DK1260" s="34"/>
      <c r="DL1260" s="34"/>
      <c r="DM1260" s="34"/>
      <c r="DN1260" s="34"/>
      <c r="DO1260" s="34"/>
      <c r="DP1260" s="34"/>
      <c r="DQ1260" s="34"/>
      <c r="DR1260" s="34"/>
      <c r="DS1260" s="34"/>
      <c r="DT1260" s="34"/>
      <c r="DU1260" s="34"/>
      <c r="DV1260" s="34"/>
      <c r="DW1260" s="34"/>
      <c r="DX1260" s="34"/>
      <c r="DY1260" s="34"/>
      <c r="DZ1260" s="34"/>
      <c r="EA1260" s="34"/>
      <c r="EB1260" s="34"/>
      <c r="EC1260" s="34"/>
      <c r="ED1260" s="34"/>
      <c r="EE1260" s="34"/>
      <c r="EF1260" s="34"/>
      <c r="EG1260" s="34"/>
      <c r="EH1260" s="34"/>
      <c r="EI1260" s="34"/>
      <c r="EJ1260" s="34"/>
      <c r="EK1260" s="34"/>
      <c r="EL1260" s="34"/>
      <c r="EM1260" s="34"/>
      <c r="EN1260" s="34"/>
      <c r="EO1260" s="34"/>
      <c r="EP1260" s="34"/>
      <c r="EQ1260" s="34"/>
      <c r="ER1260" s="34"/>
      <c r="ES1260" s="34"/>
      <c r="ET1260" s="34"/>
      <c r="EU1260" s="34"/>
      <c r="EV1260" s="34"/>
      <c r="EW1260" s="34"/>
      <c r="EX1260" s="34"/>
      <c r="EY1260" s="34"/>
      <c r="EZ1260" s="34"/>
      <c r="FA1260" s="34"/>
      <c r="FB1260" s="34"/>
      <c r="FC1260" s="34"/>
      <c r="FD1260" s="34"/>
      <c r="FE1260" s="34"/>
      <c r="FF1260" s="34"/>
      <c r="FG1260" s="34"/>
      <c r="FH1260" s="34"/>
      <c r="FI1260" s="34"/>
      <c r="FJ1260" s="34"/>
      <c r="FK1260" s="34"/>
      <c r="FL1260" s="34"/>
      <c r="FM1260" s="34"/>
      <c r="FN1260" s="34"/>
      <c r="FO1260" s="34"/>
      <c r="FP1260" s="34"/>
      <c r="FQ1260" s="34"/>
      <c r="FR1260" s="34"/>
      <c r="FS1260" s="34"/>
      <c r="FT1260" s="34"/>
      <c r="FU1260" s="34"/>
      <c r="FV1260" s="34"/>
      <c r="FW1260" s="34"/>
      <c r="FX1260" s="34"/>
      <c r="FY1260" s="34"/>
      <c r="FZ1260" s="34"/>
      <c r="GA1260" s="34"/>
      <c r="GB1260" s="34"/>
      <c r="GC1260" s="34"/>
      <c r="GD1260" s="34"/>
      <c r="GE1260" s="34"/>
      <c r="GF1260" s="34"/>
      <c r="GG1260" s="34"/>
      <c r="GH1260" s="34"/>
      <c r="GI1260" s="34"/>
      <c r="GJ1260" s="34"/>
      <c r="GK1260" s="34"/>
      <c r="GL1260" s="34"/>
      <c r="GM1260" s="34"/>
      <c r="GN1260" s="34"/>
      <c r="GO1260" s="34"/>
      <c r="GP1260" s="34"/>
      <c r="GQ1260" s="34"/>
      <c r="GR1260" s="34"/>
      <c r="GS1260" s="34"/>
      <c r="GT1260" s="34"/>
      <c r="GU1260" s="34"/>
      <c r="GV1260" s="34"/>
      <c r="GW1260" s="34"/>
      <c r="GX1260" s="34"/>
      <c r="GY1260" s="34"/>
      <c r="GZ1260" s="34"/>
      <c r="HA1260" s="34"/>
      <c r="HB1260" s="34"/>
      <c r="HC1260" s="34"/>
      <c r="HD1260" s="34"/>
      <c r="HE1260" s="34"/>
      <c r="HF1260" s="34"/>
      <c r="HG1260" s="34"/>
      <c r="HH1260" s="34"/>
      <c r="HI1260" s="34"/>
      <c r="HJ1260" s="34"/>
      <c r="HK1260" s="34"/>
      <c r="HL1260" s="34"/>
      <c r="HM1260" s="34"/>
      <c r="HN1260" s="34"/>
      <c r="HO1260" s="34"/>
      <c r="HP1260" s="34"/>
      <c r="HQ1260" s="34"/>
      <c r="HR1260" s="34"/>
      <c r="HS1260" s="34"/>
      <c r="HT1260" s="34"/>
      <c r="HU1260" s="34"/>
      <c r="HV1260" s="34"/>
      <c r="HW1260" s="34"/>
      <c r="HX1260" s="34"/>
      <c r="HY1260" s="34"/>
      <c r="HZ1260" s="34"/>
      <c r="IA1260" s="34"/>
      <c r="IB1260" s="34"/>
      <c r="IC1260" s="34"/>
      <c r="ID1260" s="34"/>
      <c r="IE1260" s="34"/>
      <c r="IF1260" s="34"/>
      <c r="IG1260" s="34"/>
      <c r="IH1260" s="34"/>
      <c r="II1260" s="34"/>
      <c r="IJ1260" s="34"/>
      <c r="IK1260" s="34"/>
      <c r="IL1260" s="34"/>
      <c r="IM1260" s="34"/>
      <c r="IN1260" s="34"/>
    </row>
    <row r="1261" spans="1:248" s="35" customFormat="1" ht="15">
      <c r="A1261" s="30"/>
      <c r="B1261" s="30"/>
      <c r="C1261" s="30"/>
      <c r="D1261" s="30"/>
      <c r="E1261" s="32" t="s">
        <v>32</v>
      </c>
      <c r="F1261" s="30"/>
      <c r="G1261" s="33"/>
      <c r="H1261" s="33"/>
      <c r="I1261" s="33">
        <v>400000</v>
      </c>
      <c r="J1261" s="33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  <c r="BA1261" s="34"/>
      <c r="BB1261" s="34"/>
      <c r="BC1261" s="34"/>
      <c r="BD1261" s="34"/>
      <c r="BE1261" s="34"/>
      <c r="BF1261" s="34"/>
      <c r="BG1261" s="34"/>
      <c r="BH1261" s="34"/>
      <c r="BI1261" s="34"/>
      <c r="BJ1261" s="34"/>
      <c r="BK1261" s="34"/>
      <c r="BL1261" s="34"/>
      <c r="BM1261" s="34"/>
      <c r="BN1261" s="34"/>
      <c r="BO1261" s="34"/>
      <c r="BP1261" s="34"/>
      <c r="BQ1261" s="34"/>
      <c r="BR1261" s="34"/>
      <c r="BS1261" s="34"/>
      <c r="BT1261" s="34"/>
      <c r="BU1261" s="34"/>
      <c r="BV1261" s="34"/>
      <c r="BW1261" s="34"/>
      <c r="BX1261" s="34"/>
      <c r="BY1261" s="34"/>
      <c r="BZ1261" s="34"/>
      <c r="CA1261" s="34"/>
      <c r="CB1261" s="34"/>
      <c r="CC1261" s="34"/>
      <c r="CD1261" s="34"/>
      <c r="CE1261" s="34"/>
      <c r="CF1261" s="34"/>
      <c r="CG1261" s="34"/>
      <c r="CH1261" s="34"/>
      <c r="CI1261" s="34"/>
      <c r="CJ1261" s="34"/>
      <c r="CK1261" s="34"/>
      <c r="CL1261" s="34"/>
      <c r="CM1261" s="34"/>
      <c r="CN1261" s="34"/>
      <c r="CO1261" s="34"/>
      <c r="CP1261" s="34"/>
      <c r="CQ1261" s="34"/>
      <c r="CR1261" s="34"/>
      <c r="CS1261" s="34"/>
      <c r="CT1261" s="34"/>
      <c r="CU1261" s="34"/>
      <c r="CV1261" s="34"/>
      <c r="CW1261" s="34"/>
      <c r="CX1261" s="34"/>
      <c r="CY1261" s="34"/>
      <c r="CZ1261" s="34"/>
      <c r="DA1261" s="34"/>
      <c r="DB1261" s="34"/>
      <c r="DC1261" s="34"/>
      <c r="DD1261" s="34"/>
      <c r="DE1261" s="34"/>
      <c r="DF1261" s="34"/>
      <c r="DG1261" s="34"/>
      <c r="DH1261" s="34"/>
      <c r="DI1261" s="34"/>
      <c r="DJ1261" s="34"/>
      <c r="DK1261" s="34"/>
      <c r="DL1261" s="34"/>
      <c r="DM1261" s="34"/>
      <c r="DN1261" s="34"/>
      <c r="DO1261" s="34"/>
      <c r="DP1261" s="34"/>
      <c r="DQ1261" s="34"/>
      <c r="DR1261" s="34"/>
      <c r="DS1261" s="34"/>
      <c r="DT1261" s="34"/>
      <c r="DU1261" s="34"/>
      <c r="DV1261" s="34"/>
      <c r="DW1261" s="34"/>
      <c r="DX1261" s="34"/>
      <c r="DY1261" s="34"/>
      <c r="DZ1261" s="34"/>
      <c r="EA1261" s="34"/>
      <c r="EB1261" s="34"/>
      <c r="EC1261" s="34"/>
      <c r="ED1261" s="34"/>
      <c r="EE1261" s="34"/>
      <c r="EF1261" s="34"/>
      <c r="EG1261" s="34"/>
      <c r="EH1261" s="34"/>
      <c r="EI1261" s="34"/>
      <c r="EJ1261" s="34"/>
      <c r="EK1261" s="34"/>
      <c r="EL1261" s="34"/>
      <c r="EM1261" s="34"/>
      <c r="EN1261" s="34"/>
      <c r="EO1261" s="34"/>
      <c r="EP1261" s="34"/>
      <c r="EQ1261" s="34"/>
      <c r="ER1261" s="34"/>
      <c r="ES1261" s="34"/>
      <c r="ET1261" s="34"/>
      <c r="EU1261" s="34"/>
      <c r="EV1261" s="34"/>
      <c r="EW1261" s="34"/>
      <c r="EX1261" s="34"/>
      <c r="EY1261" s="34"/>
      <c r="EZ1261" s="34"/>
      <c r="FA1261" s="34"/>
      <c r="FB1261" s="34"/>
      <c r="FC1261" s="34"/>
      <c r="FD1261" s="34"/>
      <c r="FE1261" s="34"/>
      <c r="FF1261" s="34"/>
      <c r="FG1261" s="34"/>
      <c r="FH1261" s="34"/>
      <c r="FI1261" s="34"/>
      <c r="FJ1261" s="34"/>
      <c r="FK1261" s="34"/>
      <c r="FL1261" s="34"/>
      <c r="FM1261" s="34"/>
      <c r="FN1261" s="34"/>
      <c r="FO1261" s="34"/>
      <c r="FP1261" s="34"/>
      <c r="FQ1261" s="34"/>
      <c r="FR1261" s="34"/>
      <c r="FS1261" s="34"/>
      <c r="FT1261" s="34"/>
      <c r="FU1261" s="34"/>
      <c r="FV1261" s="34"/>
      <c r="FW1261" s="34"/>
      <c r="FX1261" s="34"/>
      <c r="FY1261" s="34"/>
      <c r="FZ1261" s="34"/>
      <c r="GA1261" s="34"/>
      <c r="GB1261" s="34"/>
      <c r="GC1261" s="34"/>
      <c r="GD1261" s="34"/>
      <c r="GE1261" s="34"/>
      <c r="GF1261" s="34"/>
      <c r="GG1261" s="34"/>
      <c r="GH1261" s="34"/>
      <c r="GI1261" s="34"/>
      <c r="GJ1261" s="34"/>
      <c r="GK1261" s="34"/>
      <c r="GL1261" s="34"/>
      <c r="GM1261" s="34"/>
      <c r="GN1261" s="34"/>
      <c r="GO1261" s="34"/>
      <c r="GP1261" s="34"/>
      <c r="GQ1261" s="34"/>
      <c r="GR1261" s="34"/>
      <c r="GS1261" s="34"/>
      <c r="GT1261" s="34"/>
      <c r="GU1261" s="34"/>
      <c r="GV1261" s="34"/>
      <c r="GW1261" s="34"/>
      <c r="GX1261" s="34"/>
      <c r="GY1261" s="34"/>
      <c r="GZ1261" s="34"/>
      <c r="HA1261" s="34"/>
      <c r="HB1261" s="34"/>
      <c r="HC1261" s="34"/>
      <c r="HD1261" s="34"/>
      <c r="HE1261" s="34"/>
      <c r="HF1261" s="34"/>
      <c r="HG1261" s="34"/>
      <c r="HH1261" s="34"/>
      <c r="HI1261" s="34"/>
      <c r="HJ1261" s="34"/>
      <c r="HK1261" s="34"/>
      <c r="HL1261" s="34"/>
      <c r="HM1261" s="34"/>
      <c r="HN1261" s="34"/>
      <c r="HO1261" s="34"/>
      <c r="HP1261" s="34"/>
      <c r="HQ1261" s="34"/>
      <c r="HR1261" s="34"/>
      <c r="HS1261" s="34"/>
      <c r="HT1261" s="34"/>
      <c r="HU1261" s="34"/>
      <c r="HV1261" s="34"/>
      <c r="HW1261" s="34"/>
      <c r="HX1261" s="34"/>
      <c r="HY1261" s="34"/>
      <c r="HZ1261" s="34"/>
      <c r="IA1261" s="34"/>
      <c r="IB1261" s="34"/>
      <c r="IC1261" s="34"/>
      <c r="ID1261" s="34"/>
      <c r="IE1261" s="34"/>
      <c r="IF1261" s="34"/>
      <c r="IG1261" s="34"/>
      <c r="IH1261" s="34"/>
      <c r="II1261" s="34"/>
      <c r="IJ1261" s="34"/>
      <c r="IK1261" s="34"/>
      <c r="IL1261" s="34"/>
      <c r="IM1261" s="34"/>
      <c r="IN1261" s="34"/>
    </row>
    <row r="1262" spans="1:248" s="35" customFormat="1" ht="15">
      <c r="A1262" s="30"/>
      <c r="B1262" s="30"/>
      <c r="C1262" s="30"/>
      <c r="D1262" s="30"/>
      <c r="E1262" s="32"/>
      <c r="F1262" s="30"/>
      <c r="G1262" s="33"/>
      <c r="H1262" s="33"/>
      <c r="I1262" s="33"/>
      <c r="J1262" s="33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  <c r="BA1262" s="34"/>
      <c r="BB1262" s="34"/>
      <c r="BC1262" s="34"/>
      <c r="BD1262" s="34"/>
      <c r="BE1262" s="34"/>
      <c r="BF1262" s="34"/>
      <c r="BG1262" s="34"/>
      <c r="BH1262" s="34"/>
      <c r="BI1262" s="34"/>
      <c r="BJ1262" s="34"/>
      <c r="BK1262" s="34"/>
      <c r="BL1262" s="34"/>
      <c r="BM1262" s="34"/>
      <c r="BN1262" s="34"/>
      <c r="BO1262" s="34"/>
      <c r="BP1262" s="34"/>
      <c r="BQ1262" s="34"/>
      <c r="BR1262" s="34"/>
      <c r="BS1262" s="34"/>
      <c r="BT1262" s="34"/>
      <c r="BU1262" s="34"/>
      <c r="BV1262" s="34"/>
      <c r="BW1262" s="34"/>
      <c r="BX1262" s="34"/>
      <c r="BY1262" s="34"/>
      <c r="BZ1262" s="34"/>
      <c r="CA1262" s="34"/>
      <c r="CB1262" s="34"/>
      <c r="CC1262" s="34"/>
      <c r="CD1262" s="34"/>
      <c r="CE1262" s="34"/>
      <c r="CF1262" s="34"/>
      <c r="CG1262" s="34"/>
      <c r="CH1262" s="34"/>
      <c r="CI1262" s="34"/>
      <c r="CJ1262" s="34"/>
      <c r="CK1262" s="34"/>
      <c r="CL1262" s="34"/>
      <c r="CM1262" s="34"/>
      <c r="CN1262" s="34"/>
      <c r="CO1262" s="34"/>
      <c r="CP1262" s="34"/>
      <c r="CQ1262" s="34"/>
      <c r="CR1262" s="34"/>
      <c r="CS1262" s="34"/>
      <c r="CT1262" s="34"/>
      <c r="CU1262" s="34"/>
      <c r="CV1262" s="34"/>
      <c r="CW1262" s="34"/>
      <c r="CX1262" s="34"/>
      <c r="CY1262" s="34"/>
      <c r="CZ1262" s="34"/>
      <c r="DA1262" s="34"/>
      <c r="DB1262" s="34"/>
      <c r="DC1262" s="34"/>
      <c r="DD1262" s="34"/>
      <c r="DE1262" s="34"/>
      <c r="DF1262" s="34"/>
      <c r="DG1262" s="34"/>
      <c r="DH1262" s="34"/>
      <c r="DI1262" s="34"/>
      <c r="DJ1262" s="34"/>
      <c r="DK1262" s="34"/>
      <c r="DL1262" s="34"/>
      <c r="DM1262" s="34"/>
      <c r="DN1262" s="34"/>
      <c r="DO1262" s="34"/>
      <c r="DP1262" s="34"/>
      <c r="DQ1262" s="34"/>
      <c r="DR1262" s="34"/>
      <c r="DS1262" s="34"/>
      <c r="DT1262" s="34"/>
      <c r="DU1262" s="34"/>
      <c r="DV1262" s="34"/>
      <c r="DW1262" s="34"/>
      <c r="DX1262" s="34"/>
      <c r="DY1262" s="34"/>
      <c r="DZ1262" s="34"/>
      <c r="EA1262" s="34"/>
      <c r="EB1262" s="34"/>
      <c r="EC1262" s="34"/>
      <c r="ED1262" s="34"/>
      <c r="EE1262" s="34"/>
      <c r="EF1262" s="34"/>
      <c r="EG1262" s="34"/>
      <c r="EH1262" s="34"/>
      <c r="EI1262" s="34"/>
      <c r="EJ1262" s="34"/>
      <c r="EK1262" s="34"/>
      <c r="EL1262" s="34"/>
      <c r="EM1262" s="34"/>
      <c r="EN1262" s="34"/>
      <c r="EO1262" s="34"/>
      <c r="EP1262" s="34"/>
      <c r="EQ1262" s="34"/>
      <c r="ER1262" s="34"/>
      <c r="ES1262" s="34"/>
      <c r="ET1262" s="34"/>
      <c r="EU1262" s="34"/>
      <c r="EV1262" s="34"/>
      <c r="EW1262" s="34"/>
      <c r="EX1262" s="34"/>
      <c r="EY1262" s="34"/>
      <c r="EZ1262" s="34"/>
      <c r="FA1262" s="34"/>
      <c r="FB1262" s="34"/>
      <c r="FC1262" s="34"/>
      <c r="FD1262" s="34"/>
      <c r="FE1262" s="34"/>
      <c r="FF1262" s="34"/>
      <c r="FG1262" s="34"/>
      <c r="FH1262" s="34"/>
      <c r="FI1262" s="34"/>
      <c r="FJ1262" s="34"/>
      <c r="FK1262" s="34"/>
      <c r="FL1262" s="34"/>
      <c r="FM1262" s="34"/>
      <c r="FN1262" s="34"/>
      <c r="FO1262" s="34"/>
      <c r="FP1262" s="34"/>
      <c r="FQ1262" s="34"/>
      <c r="FR1262" s="34"/>
      <c r="FS1262" s="34"/>
      <c r="FT1262" s="34"/>
      <c r="FU1262" s="34"/>
      <c r="FV1262" s="34"/>
      <c r="FW1262" s="34"/>
      <c r="FX1262" s="34"/>
      <c r="FY1262" s="34"/>
      <c r="FZ1262" s="34"/>
      <c r="GA1262" s="34"/>
      <c r="GB1262" s="34"/>
      <c r="GC1262" s="34"/>
      <c r="GD1262" s="34"/>
      <c r="GE1262" s="34"/>
      <c r="GF1262" s="34"/>
      <c r="GG1262" s="34"/>
      <c r="GH1262" s="34"/>
      <c r="GI1262" s="34"/>
      <c r="GJ1262" s="34"/>
      <c r="GK1262" s="34"/>
      <c r="GL1262" s="34"/>
      <c r="GM1262" s="34"/>
      <c r="GN1262" s="34"/>
      <c r="GO1262" s="34"/>
      <c r="GP1262" s="34"/>
      <c r="GQ1262" s="34"/>
      <c r="GR1262" s="34"/>
      <c r="GS1262" s="34"/>
      <c r="GT1262" s="34"/>
      <c r="GU1262" s="34"/>
      <c r="GV1262" s="34"/>
      <c r="GW1262" s="34"/>
      <c r="GX1262" s="34"/>
      <c r="GY1262" s="34"/>
      <c r="GZ1262" s="34"/>
      <c r="HA1262" s="34"/>
      <c r="HB1262" s="34"/>
      <c r="HC1262" s="34"/>
      <c r="HD1262" s="34"/>
      <c r="HE1262" s="34"/>
      <c r="HF1262" s="34"/>
      <c r="HG1262" s="34"/>
      <c r="HH1262" s="34"/>
      <c r="HI1262" s="34"/>
      <c r="HJ1262" s="34"/>
      <c r="HK1262" s="34"/>
      <c r="HL1262" s="34"/>
      <c r="HM1262" s="34"/>
      <c r="HN1262" s="34"/>
      <c r="HO1262" s="34"/>
      <c r="HP1262" s="34"/>
      <c r="HQ1262" s="34"/>
      <c r="HR1262" s="34"/>
      <c r="HS1262" s="34"/>
      <c r="HT1262" s="34"/>
      <c r="HU1262" s="34"/>
      <c r="HV1262" s="34"/>
      <c r="HW1262" s="34"/>
      <c r="HX1262" s="34"/>
      <c r="HY1262" s="34"/>
      <c r="HZ1262" s="34"/>
      <c r="IA1262" s="34"/>
      <c r="IB1262" s="34"/>
      <c r="IC1262" s="34"/>
      <c r="ID1262" s="34"/>
      <c r="IE1262" s="34"/>
      <c r="IF1262" s="34"/>
      <c r="IG1262" s="34"/>
      <c r="IH1262" s="34"/>
      <c r="II1262" s="34"/>
      <c r="IJ1262" s="34"/>
      <c r="IK1262" s="34"/>
      <c r="IL1262" s="34"/>
      <c r="IM1262" s="34"/>
      <c r="IN1262" s="34"/>
    </row>
    <row r="1263" spans="1:248" s="35" customFormat="1" ht="120">
      <c r="A1263" s="30" t="s">
        <v>570</v>
      </c>
      <c r="B1263" s="30" t="s">
        <v>17</v>
      </c>
      <c r="C1263" s="30" t="s">
        <v>18</v>
      </c>
      <c r="D1263" s="30" t="s">
        <v>508</v>
      </c>
      <c r="E1263" s="32" t="s">
        <v>487</v>
      </c>
      <c r="F1263" s="30" t="s">
        <v>167</v>
      </c>
      <c r="G1263" s="33">
        <v>619250000</v>
      </c>
      <c r="H1263" s="33">
        <v>0.3</v>
      </c>
      <c r="I1263" s="33">
        <v>6000000</v>
      </c>
      <c r="J1263" s="33">
        <v>1.2</v>
      </c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  <c r="BA1263" s="34"/>
      <c r="BB1263" s="34"/>
      <c r="BC1263" s="34"/>
      <c r="BD1263" s="34"/>
      <c r="BE1263" s="34"/>
      <c r="BF1263" s="34"/>
      <c r="BG1263" s="34"/>
      <c r="BH1263" s="34"/>
      <c r="BI1263" s="34"/>
      <c r="BJ1263" s="34"/>
      <c r="BK1263" s="34"/>
      <c r="BL1263" s="34"/>
      <c r="BM1263" s="34"/>
      <c r="BN1263" s="34"/>
      <c r="BO1263" s="34"/>
      <c r="BP1263" s="34"/>
      <c r="BQ1263" s="34"/>
      <c r="BR1263" s="34"/>
      <c r="BS1263" s="34"/>
      <c r="BT1263" s="34"/>
      <c r="BU1263" s="34"/>
      <c r="BV1263" s="34"/>
      <c r="BW1263" s="34"/>
      <c r="BX1263" s="34"/>
      <c r="BY1263" s="34"/>
      <c r="BZ1263" s="34"/>
      <c r="CA1263" s="34"/>
      <c r="CB1263" s="34"/>
      <c r="CC1263" s="34"/>
      <c r="CD1263" s="34"/>
      <c r="CE1263" s="34"/>
      <c r="CF1263" s="34"/>
      <c r="CG1263" s="34"/>
      <c r="CH1263" s="34"/>
      <c r="CI1263" s="34"/>
      <c r="CJ1263" s="34"/>
      <c r="CK1263" s="34"/>
      <c r="CL1263" s="34"/>
      <c r="CM1263" s="34"/>
      <c r="CN1263" s="34"/>
      <c r="CO1263" s="34"/>
      <c r="CP1263" s="34"/>
      <c r="CQ1263" s="34"/>
      <c r="CR1263" s="34"/>
      <c r="CS1263" s="34"/>
      <c r="CT1263" s="34"/>
      <c r="CU1263" s="34"/>
      <c r="CV1263" s="34"/>
      <c r="CW1263" s="34"/>
      <c r="CX1263" s="34"/>
      <c r="CY1263" s="34"/>
      <c r="CZ1263" s="34"/>
      <c r="DA1263" s="34"/>
      <c r="DB1263" s="34"/>
      <c r="DC1263" s="34"/>
      <c r="DD1263" s="34"/>
      <c r="DE1263" s="34"/>
      <c r="DF1263" s="34"/>
      <c r="DG1263" s="34"/>
      <c r="DH1263" s="34"/>
      <c r="DI1263" s="34"/>
      <c r="DJ1263" s="34"/>
      <c r="DK1263" s="34"/>
      <c r="DL1263" s="34"/>
      <c r="DM1263" s="34"/>
      <c r="DN1263" s="34"/>
      <c r="DO1263" s="34"/>
      <c r="DP1263" s="34"/>
      <c r="DQ1263" s="34"/>
      <c r="DR1263" s="34"/>
      <c r="DS1263" s="34"/>
      <c r="DT1263" s="34"/>
      <c r="DU1263" s="34"/>
      <c r="DV1263" s="34"/>
      <c r="DW1263" s="34"/>
      <c r="DX1263" s="34"/>
      <c r="DY1263" s="34"/>
      <c r="DZ1263" s="34"/>
      <c r="EA1263" s="34"/>
      <c r="EB1263" s="34"/>
      <c r="EC1263" s="34"/>
      <c r="ED1263" s="34"/>
      <c r="EE1263" s="34"/>
      <c r="EF1263" s="34"/>
      <c r="EG1263" s="34"/>
      <c r="EH1263" s="34"/>
      <c r="EI1263" s="34"/>
      <c r="EJ1263" s="34"/>
      <c r="EK1263" s="34"/>
      <c r="EL1263" s="34"/>
      <c r="EM1263" s="34"/>
      <c r="EN1263" s="34"/>
      <c r="EO1263" s="34"/>
      <c r="EP1263" s="34"/>
      <c r="EQ1263" s="34"/>
      <c r="ER1263" s="34"/>
      <c r="ES1263" s="34"/>
      <c r="ET1263" s="34"/>
      <c r="EU1263" s="34"/>
      <c r="EV1263" s="34"/>
      <c r="EW1263" s="34"/>
      <c r="EX1263" s="34"/>
      <c r="EY1263" s="34"/>
      <c r="EZ1263" s="34"/>
      <c r="FA1263" s="34"/>
      <c r="FB1263" s="34"/>
      <c r="FC1263" s="34"/>
      <c r="FD1263" s="34"/>
      <c r="FE1263" s="34"/>
      <c r="FF1263" s="34"/>
      <c r="FG1263" s="34"/>
      <c r="FH1263" s="34"/>
      <c r="FI1263" s="34"/>
      <c r="FJ1263" s="34"/>
      <c r="FK1263" s="34"/>
      <c r="FL1263" s="34"/>
      <c r="FM1263" s="34"/>
      <c r="FN1263" s="34"/>
      <c r="FO1263" s="34"/>
      <c r="FP1263" s="34"/>
      <c r="FQ1263" s="34"/>
      <c r="FR1263" s="34"/>
      <c r="FS1263" s="34"/>
      <c r="FT1263" s="34"/>
      <c r="FU1263" s="34"/>
      <c r="FV1263" s="34"/>
      <c r="FW1263" s="34"/>
      <c r="FX1263" s="34"/>
      <c r="FY1263" s="34"/>
      <c r="FZ1263" s="34"/>
      <c r="GA1263" s="34"/>
      <c r="GB1263" s="34"/>
      <c r="GC1263" s="34"/>
      <c r="GD1263" s="34"/>
      <c r="GE1263" s="34"/>
      <c r="GF1263" s="34"/>
      <c r="GG1263" s="34"/>
      <c r="GH1263" s="34"/>
      <c r="GI1263" s="34"/>
      <c r="GJ1263" s="34"/>
      <c r="GK1263" s="34"/>
      <c r="GL1263" s="34"/>
      <c r="GM1263" s="34"/>
      <c r="GN1263" s="34"/>
      <c r="GO1263" s="34"/>
      <c r="GP1263" s="34"/>
      <c r="GQ1263" s="34"/>
      <c r="GR1263" s="34"/>
      <c r="GS1263" s="34"/>
      <c r="GT1263" s="34"/>
      <c r="GU1263" s="34"/>
      <c r="GV1263" s="34"/>
      <c r="GW1263" s="34"/>
      <c r="GX1263" s="34"/>
      <c r="GY1263" s="34"/>
      <c r="GZ1263" s="34"/>
      <c r="HA1263" s="34"/>
      <c r="HB1263" s="34"/>
      <c r="HC1263" s="34"/>
      <c r="HD1263" s="34"/>
      <c r="HE1263" s="34"/>
      <c r="HF1263" s="34"/>
      <c r="HG1263" s="34"/>
      <c r="HH1263" s="34"/>
      <c r="HI1263" s="34"/>
      <c r="HJ1263" s="34"/>
      <c r="HK1263" s="34"/>
      <c r="HL1263" s="34"/>
      <c r="HM1263" s="34"/>
      <c r="HN1263" s="34"/>
      <c r="HO1263" s="34"/>
      <c r="HP1263" s="34"/>
      <c r="HQ1263" s="34"/>
      <c r="HR1263" s="34"/>
      <c r="HS1263" s="34"/>
      <c r="HT1263" s="34"/>
      <c r="HU1263" s="34"/>
      <c r="HV1263" s="34"/>
      <c r="HW1263" s="34"/>
      <c r="HX1263" s="34"/>
      <c r="HY1263" s="34"/>
      <c r="HZ1263" s="34"/>
      <c r="IA1263" s="34"/>
      <c r="IB1263" s="34"/>
      <c r="IC1263" s="34"/>
      <c r="ID1263" s="34"/>
      <c r="IE1263" s="34"/>
      <c r="IF1263" s="34"/>
      <c r="IG1263" s="34"/>
      <c r="IH1263" s="34"/>
      <c r="II1263" s="34"/>
      <c r="IJ1263" s="34"/>
      <c r="IK1263" s="34"/>
      <c r="IL1263" s="34"/>
      <c r="IM1263" s="34"/>
      <c r="IN1263" s="34"/>
    </row>
    <row r="1264" spans="1:248" s="35" customFormat="1" ht="15">
      <c r="A1264" s="30"/>
      <c r="B1264" s="30"/>
      <c r="C1264" s="30"/>
      <c r="D1264" s="30"/>
      <c r="E1264" s="32"/>
      <c r="F1264" s="30"/>
      <c r="G1264" s="33"/>
      <c r="H1264" s="33"/>
      <c r="I1264" s="33"/>
      <c r="J1264" s="33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  <c r="BA1264" s="34"/>
      <c r="BB1264" s="34"/>
      <c r="BC1264" s="34"/>
      <c r="BD1264" s="34"/>
      <c r="BE1264" s="34"/>
      <c r="BF1264" s="34"/>
      <c r="BG1264" s="34"/>
      <c r="BH1264" s="34"/>
      <c r="BI1264" s="34"/>
      <c r="BJ1264" s="34"/>
      <c r="BK1264" s="34"/>
      <c r="BL1264" s="34"/>
      <c r="BM1264" s="34"/>
      <c r="BN1264" s="34"/>
      <c r="BO1264" s="34"/>
      <c r="BP1264" s="34"/>
      <c r="BQ1264" s="34"/>
      <c r="BR1264" s="34"/>
      <c r="BS1264" s="34"/>
      <c r="BT1264" s="34"/>
      <c r="BU1264" s="34"/>
      <c r="BV1264" s="34"/>
      <c r="BW1264" s="34"/>
      <c r="BX1264" s="34"/>
      <c r="BY1264" s="34"/>
      <c r="BZ1264" s="34"/>
      <c r="CA1264" s="34"/>
      <c r="CB1264" s="34"/>
      <c r="CC1264" s="34"/>
      <c r="CD1264" s="34"/>
      <c r="CE1264" s="34"/>
      <c r="CF1264" s="34"/>
      <c r="CG1264" s="34"/>
      <c r="CH1264" s="34"/>
      <c r="CI1264" s="34"/>
      <c r="CJ1264" s="34"/>
      <c r="CK1264" s="34"/>
      <c r="CL1264" s="34"/>
      <c r="CM1264" s="34"/>
      <c r="CN1264" s="34"/>
      <c r="CO1264" s="34"/>
      <c r="CP1264" s="34"/>
      <c r="CQ1264" s="34"/>
      <c r="CR1264" s="34"/>
      <c r="CS1264" s="34"/>
      <c r="CT1264" s="34"/>
      <c r="CU1264" s="34"/>
      <c r="CV1264" s="34"/>
      <c r="CW1264" s="34"/>
      <c r="CX1264" s="34"/>
      <c r="CY1264" s="34"/>
      <c r="CZ1264" s="34"/>
      <c r="DA1264" s="34"/>
      <c r="DB1264" s="34"/>
      <c r="DC1264" s="34"/>
      <c r="DD1264" s="34"/>
      <c r="DE1264" s="34"/>
      <c r="DF1264" s="34"/>
      <c r="DG1264" s="34"/>
      <c r="DH1264" s="34"/>
      <c r="DI1264" s="34"/>
      <c r="DJ1264" s="34"/>
      <c r="DK1264" s="34"/>
      <c r="DL1264" s="34"/>
      <c r="DM1264" s="34"/>
      <c r="DN1264" s="34"/>
      <c r="DO1264" s="34"/>
      <c r="DP1264" s="34"/>
      <c r="DQ1264" s="34"/>
      <c r="DR1264" s="34"/>
      <c r="DS1264" s="34"/>
      <c r="DT1264" s="34"/>
      <c r="DU1264" s="34"/>
      <c r="DV1264" s="34"/>
      <c r="DW1264" s="34"/>
      <c r="DX1264" s="34"/>
      <c r="DY1264" s="34"/>
      <c r="DZ1264" s="34"/>
      <c r="EA1264" s="34"/>
      <c r="EB1264" s="34"/>
      <c r="EC1264" s="34"/>
      <c r="ED1264" s="34"/>
      <c r="EE1264" s="34"/>
      <c r="EF1264" s="34"/>
      <c r="EG1264" s="34"/>
      <c r="EH1264" s="34"/>
      <c r="EI1264" s="34"/>
      <c r="EJ1264" s="34"/>
      <c r="EK1264" s="34"/>
      <c r="EL1264" s="34"/>
      <c r="EM1264" s="34"/>
      <c r="EN1264" s="34"/>
      <c r="EO1264" s="34"/>
      <c r="EP1264" s="34"/>
      <c r="EQ1264" s="34"/>
      <c r="ER1264" s="34"/>
      <c r="ES1264" s="34"/>
      <c r="ET1264" s="34"/>
      <c r="EU1264" s="34"/>
      <c r="EV1264" s="34"/>
      <c r="EW1264" s="34"/>
      <c r="EX1264" s="34"/>
      <c r="EY1264" s="34"/>
      <c r="EZ1264" s="34"/>
      <c r="FA1264" s="34"/>
      <c r="FB1264" s="34"/>
      <c r="FC1264" s="34"/>
      <c r="FD1264" s="34"/>
      <c r="FE1264" s="34"/>
      <c r="FF1264" s="34"/>
      <c r="FG1264" s="34"/>
      <c r="FH1264" s="34"/>
      <c r="FI1264" s="34"/>
      <c r="FJ1264" s="34"/>
      <c r="FK1264" s="34"/>
      <c r="FL1264" s="34"/>
      <c r="FM1264" s="34"/>
      <c r="FN1264" s="34"/>
      <c r="FO1264" s="34"/>
      <c r="FP1264" s="34"/>
      <c r="FQ1264" s="34"/>
      <c r="FR1264" s="34"/>
      <c r="FS1264" s="34"/>
      <c r="FT1264" s="34"/>
      <c r="FU1264" s="34"/>
      <c r="FV1264" s="34"/>
      <c r="FW1264" s="34"/>
      <c r="FX1264" s="34"/>
      <c r="FY1264" s="34"/>
      <c r="FZ1264" s="34"/>
      <c r="GA1264" s="34"/>
      <c r="GB1264" s="34"/>
      <c r="GC1264" s="34"/>
      <c r="GD1264" s="34"/>
      <c r="GE1264" s="34"/>
      <c r="GF1264" s="34"/>
      <c r="GG1264" s="34"/>
      <c r="GH1264" s="34"/>
      <c r="GI1264" s="34"/>
      <c r="GJ1264" s="34"/>
      <c r="GK1264" s="34"/>
      <c r="GL1264" s="34"/>
      <c r="GM1264" s="34"/>
      <c r="GN1264" s="34"/>
      <c r="GO1264" s="34"/>
      <c r="GP1264" s="34"/>
      <c r="GQ1264" s="34"/>
      <c r="GR1264" s="34"/>
      <c r="GS1264" s="34"/>
      <c r="GT1264" s="34"/>
      <c r="GU1264" s="34"/>
      <c r="GV1264" s="34"/>
      <c r="GW1264" s="34"/>
      <c r="GX1264" s="34"/>
      <c r="GY1264" s="34"/>
      <c r="GZ1264" s="34"/>
      <c r="HA1264" s="34"/>
      <c r="HB1264" s="34"/>
      <c r="HC1264" s="34"/>
      <c r="HD1264" s="34"/>
      <c r="HE1264" s="34"/>
      <c r="HF1264" s="34"/>
      <c r="HG1264" s="34"/>
      <c r="HH1264" s="34"/>
      <c r="HI1264" s="34"/>
      <c r="HJ1264" s="34"/>
      <c r="HK1264" s="34"/>
      <c r="HL1264" s="34"/>
      <c r="HM1264" s="34"/>
      <c r="HN1264" s="34"/>
      <c r="HO1264" s="34"/>
      <c r="HP1264" s="34"/>
      <c r="HQ1264" s="34"/>
      <c r="HR1264" s="34"/>
      <c r="HS1264" s="34"/>
      <c r="HT1264" s="34"/>
      <c r="HU1264" s="34"/>
      <c r="HV1264" s="34"/>
      <c r="HW1264" s="34"/>
      <c r="HX1264" s="34"/>
      <c r="HY1264" s="34"/>
      <c r="HZ1264" s="34"/>
      <c r="IA1264" s="34"/>
      <c r="IB1264" s="34"/>
      <c r="IC1264" s="34"/>
      <c r="ID1264" s="34"/>
      <c r="IE1264" s="34"/>
      <c r="IF1264" s="34"/>
      <c r="IG1264" s="34"/>
      <c r="IH1264" s="34"/>
      <c r="II1264" s="34"/>
      <c r="IJ1264" s="34"/>
      <c r="IK1264" s="34"/>
      <c r="IL1264" s="34"/>
      <c r="IM1264" s="34"/>
      <c r="IN1264" s="34"/>
    </row>
    <row r="1265" spans="1:248" s="35" customFormat="1" ht="15">
      <c r="A1265" s="30"/>
      <c r="B1265" s="30"/>
      <c r="C1265" s="30"/>
      <c r="D1265" s="30"/>
      <c r="E1265" s="32" t="s">
        <v>11</v>
      </c>
      <c r="F1265" s="30"/>
      <c r="G1265" s="33"/>
      <c r="H1265" s="33"/>
      <c r="I1265" s="33"/>
      <c r="J1265" s="33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  <c r="BA1265" s="34"/>
      <c r="BB1265" s="34"/>
      <c r="BC1265" s="34"/>
      <c r="BD1265" s="34"/>
      <c r="BE1265" s="34"/>
      <c r="BF1265" s="34"/>
      <c r="BG1265" s="34"/>
      <c r="BH1265" s="34"/>
      <c r="BI1265" s="34"/>
      <c r="BJ1265" s="34"/>
      <c r="BK1265" s="34"/>
      <c r="BL1265" s="34"/>
      <c r="BM1265" s="34"/>
      <c r="BN1265" s="34"/>
      <c r="BO1265" s="34"/>
      <c r="BP1265" s="34"/>
      <c r="BQ1265" s="34"/>
      <c r="BR1265" s="34"/>
      <c r="BS1265" s="34"/>
      <c r="BT1265" s="34"/>
      <c r="BU1265" s="34"/>
      <c r="BV1265" s="34"/>
      <c r="BW1265" s="34"/>
      <c r="BX1265" s="34"/>
      <c r="BY1265" s="34"/>
      <c r="BZ1265" s="34"/>
      <c r="CA1265" s="34"/>
      <c r="CB1265" s="34"/>
      <c r="CC1265" s="34"/>
      <c r="CD1265" s="34"/>
      <c r="CE1265" s="34"/>
      <c r="CF1265" s="34"/>
      <c r="CG1265" s="34"/>
      <c r="CH1265" s="34"/>
      <c r="CI1265" s="34"/>
      <c r="CJ1265" s="34"/>
      <c r="CK1265" s="34"/>
      <c r="CL1265" s="34"/>
      <c r="CM1265" s="34"/>
      <c r="CN1265" s="34"/>
      <c r="CO1265" s="34"/>
      <c r="CP1265" s="34"/>
      <c r="CQ1265" s="34"/>
      <c r="CR1265" s="34"/>
      <c r="CS1265" s="34"/>
      <c r="CT1265" s="34"/>
      <c r="CU1265" s="34"/>
      <c r="CV1265" s="34"/>
      <c r="CW1265" s="34"/>
      <c r="CX1265" s="34"/>
      <c r="CY1265" s="34"/>
      <c r="CZ1265" s="34"/>
      <c r="DA1265" s="34"/>
      <c r="DB1265" s="34"/>
      <c r="DC1265" s="34"/>
      <c r="DD1265" s="34"/>
      <c r="DE1265" s="34"/>
      <c r="DF1265" s="34"/>
      <c r="DG1265" s="34"/>
      <c r="DH1265" s="34"/>
      <c r="DI1265" s="34"/>
      <c r="DJ1265" s="34"/>
      <c r="DK1265" s="34"/>
      <c r="DL1265" s="34"/>
      <c r="DM1265" s="34"/>
      <c r="DN1265" s="34"/>
      <c r="DO1265" s="34"/>
      <c r="DP1265" s="34"/>
      <c r="DQ1265" s="34"/>
      <c r="DR1265" s="34"/>
      <c r="DS1265" s="34"/>
      <c r="DT1265" s="34"/>
      <c r="DU1265" s="34"/>
      <c r="DV1265" s="34"/>
      <c r="DW1265" s="34"/>
      <c r="DX1265" s="34"/>
      <c r="DY1265" s="34"/>
      <c r="DZ1265" s="34"/>
      <c r="EA1265" s="34"/>
      <c r="EB1265" s="34"/>
      <c r="EC1265" s="34"/>
      <c r="ED1265" s="34"/>
      <c r="EE1265" s="34"/>
      <c r="EF1265" s="34"/>
      <c r="EG1265" s="34"/>
      <c r="EH1265" s="34"/>
      <c r="EI1265" s="34"/>
      <c r="EJ1265" s="34"/>
      <c r="EK1265" s="34"/>
      <c r="EL1265" s="34"/>
      <c r="EM1265" s="34"/>
      <c r="EN1265" s="34"/>
      <c r="EO1265" s="34"/>
      <c r="EP1265" s="34"/>
      <c r="EQ1265" s="34"/>
      <c r="ER1265" s="34"/>
      <c r="ES1265" s="34"/>
      <c r="ET1265" s="34"/>
      <c r="EU1265" s="34"/>
      <c r="EV1265" s="34"/>
      <c r="EW1265" s="34"/>
      <c r="EX1265" s="34"/>
      <c r="EY1265" s="34"/>
      <c r="EZ1265" s="34"/>
      <c r="FA1265" s="34"/>
      <c r="FB1265" s="34"/>
      <c r="FC1265" s="34"/>
      <c r="FD1265" s="34"/>
      <c r="FE1265" s="34"/>
      <c r="FF1265" s="34"/>
      <c r="FG1265" s="34"/>
      <c r="FH1265" s="34"/>
      <c r="FI1265" s="34"/>
      <c r="FJ1265" s="34"/>
      <c r="FK1265" s="34"/>
      <c r="FL1265" s="34"/>
      <c r="FM1265" s="34"/>
      <c r="FN1265" s="34"/>
      <c r="FO1265" s="34"/>
      <c r="FP1265" s="34"/>
      <c r="FQ1265" s="34"/>
      <c r="FR1265" s="34"/>
      <c r="FS1265" s="34"/>
      <c r="FT1265" s="34"/>
      <c r="FU1265" s="34"/>
      <c r="FV1265" s="34"/>
      <c r="FW1265" s="34"/>
      <c r="FX1265" s="34"/>
      <c r="FY1265" s="34"/>
      <c r="FZ1265" s="34"/>
      <c r="GA1265" s="34"/>
      <c r="GB1265" s="34"/>
      <c r="GC1265" s="34"/>
      <c r="GD1265" s="34"/>
      <c r="GE1265" s="34"/>
      <c r="GF1265" s="34"/>
      <c r="GG1265" s="34"/>
      <c r="GH1265" s="34"/>
      <c r="GI1265" s="34"/>
      <c r="GJ1265" s="34"/>
      <c r="GK1265" s="34"/>
      <c r="GL1265" s="34"/>
      <c r="GM1265" s="34"/>
      <c r="GN1265" s="34"/>
      <c r="GO1265" s="34"/>
      <c r="GP1265" s="34"/>
      <c r="GQ1265" s="34"/>
      <c r="GR1265" s="34"/>
      <c r="GS1265" s="34"/>
      <c r="GT1265" s="34"/>
      <c r="GU1265" s="34"/>
      <c r="GV1265" s="34"/>
      <c r="GW1265" s="34"/>
      <c r="GX1265" s="34"/>
      <c r="GY1265" s="34"/>
      <c r="GZ1265" s="34"/>
      <c r="HA1265" s="34"/>
      <c r="HB1265" s="34"/>
      <c r="HC1265" s="34"/>
      <c r="HD1265" s="34"/>
      <c r="HE1265" s="34"/>
      <c r="HF1265" s="34"/>
      <c r="HG1265" s="34"/>
      <c r="HH1265" s="34"/>
      <c r="HI1265" s="34"/>
      <c r="HJ1265" s="34"/>
      <c r="HK1265" s="34"/>
      <c r="HL1265" s="34"/>
      <c r="HM1265" s="34"/>
      <c r="HN1265" s="34"/>
      <c r="HO1265" s="34"/>
      <c r="HP1265" s="34"/>
      <c r="HQ1265" s="34"/>
      <c r="HR1265" s="34"/>
      <c r="HS1265" s="34"/>
      <c r="HT1265" s="34"/>
      <c r="HU1265" s="34"/>
      <c r="HV1265" s="34"/>
      <c r="HW1265" s="34"/>
      <c r="HX1265" s="34"/>
      <c r="HY1265" s="34"/>
      <c r="HZ1265" s="34"/>
      <c r="IA1265" s="34"/>
      <c r="IB1265" s="34"/>
      <c r="IC1265" s="34"/>
      <c r="ID1265" s="34"/>
      <c r="IE1265" s="34"/>
      <c r="IF1265" s="34"/>
      <c r="IG1265" s="34"/>
      <c r="IH1265" s="34"/>
      <c r="II1265" s="34"/>
      <c r="IJ1265" s="34"/>
      <c r="IK1265" s="34"/>
      <c r="IL1265" s="34"/>
      <c r="IM1265" s="34"/>
      <c r="IN1265" s="34"/>
    </row>
    <row r="1266" spans="1:248" s="35" customFormat="1" ht="15">
      <c r="A1266" s="30"/>
      <c r="B1266" s="30"/>
      <c r="C1266" s="30"/>
      <c r="D1266" s="30"/>
      <c r="E1266" s="32"/>
      <c r="F1266" s="30"/>
      <c r="G1266" s="33"/>
      <c r="H1266" s="33"/>
      <c r="I1266" s="33"/>
      <c r="J1266" s="33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  <c r="BA1266" s="34"/>
      <c r="BB1266" s="34"/>
      <c r="BC1266" s="34"/>
      <c r="BD1266" s="34"/>
      <c r="BE1266" s="34"/>
      <c r="BF1266" s="34"/>
      <c r="BG1266" s="34"/>
      <c r="BH1266" s="34"/>
      <c r="BI1266" s="34"/>
      <c r="BJ1266" s="34"/>
      <c r="BK1266" s="34"/>
      <c r="BL1266" s="34"/>
      <c r="BM1266" s="34"/>
      <c r="BN1266" s="34"/>
      <c r="BO1266" s="34"/>
      <c r="BP1266" s="34"/>
      <c r="BQ1266" s="34"/>
      <c r="BR1266" s="34"/>
      <c r="BS1266" s="34"/>
      <c r="BT1266" s="34"/>
      <c r="BU1266" s="34"/>
      <c r="BV1266" s="34"/>
      <c r="BW1266" s="34"/>
      <c r="BX1266" s="34"/>
      <c r="BY1266" s="34"/>
      <c r="BZ1266" s="34"/>
      <c r="CA1266" s="34"/>
      <c r="CB1266" s="34"/>
      <c r="CC1266" s="34"/>
      <c r="CD1266" s="34"/>
      <c r="CE1266" s="34"/>
      <c r="CF1266" s="34"/>
      <c r="CG1266" s="34"/>
      <c r="CH1266" s="34"/>
      <c r="CI1266" s="34"/>
      <c r="CJ1266" s="34"/>
      <c r="CK1266" s="34"/>
      <c r="CL1266" s="34"/>
      <c r="CM1266" s="34"/>
      <c r="CN1266" s="34"/>
      <c r="CO1266" s="34"/>
      <c r="CP1266" s="34"/>
      <c r="CQ1266" s="34"/>
      <c r="CR1266" s="34"/>
      <c r="CS1266" s="34"/>
      <c r="CT1266" s="34"/>
      <c r="CU1266" s="34"/>
      <c r="CV1266" s="34"/>
      <c r="CW1266" s="34"/>
      <c r="CX1266" s="34"/>
      <c r="CY1266" s="34"/>
      <c r="CZ1266" s="34"/>
      <c r="DA1266" s="34"/>
      <c r="DB1266" s="34"/>
      <c r="DC1266" s="34"/>
      <c r="DD1266" s="34"/>
      <c r="DE1266" s="34"/>
      <c r="DF1266" s="34"/>
      <c r="DG1266" s="34"/>
      <c r="DH1266" s="34"/>
      <c r="DI1266" s="34"/>
      <c r="DJ1266" s="34"/>
      <c r="DK1266" s="34"/>
      <c r="DL1266" s="34"/>
      <c r="DM1266" s="34"/>
      <c r="DN1266" s="34"/>
      <c r="DO1266" s="34"/>
      <c r="DP1266" s="34"/>
      <c r="DQ1266" s="34"/>
      <c r="DR1266" s="34"/>
      <c r="DS1266" s="34"/>
      <c r="DT1266" s="34"/>
      <c r="DU1266" s="34"/>
      <c r="DV1266" s="34"/>
      <c r="DW1266" s="34"/>
      <c r="DX1266" s="34"/>
      <c r="DY1266" s="34"/>
      <c r="DZ1266" s="34"/>
      <c r="EA1266" s="34"/>
      <c r="EB1266" s="34"/>
      <c r="EC1266" s="34"/>
      <c r="ED1266" s="34"/>
      <c r="EE1266" s="34"/>
      <c r="EF1266" s="34"/>
      <c r="EG1266" s="34"/>
      <c r="EH1266" s="34"/>
      <c r="EI1266" s="34"/>
      <c r="EJ1266" s="34"/>
      <c r="EK1266" s="34"/>
      <c r="EL1266" s="34"/>
      <c r="EM1266" s="34"/>
      <c r="EN1266" s="34"/>
      <c r="EO1266" s="34"/>
      <c r="EP1266" s="34"/>
      <c r="EQ1266" s="34"/>
      <c r="ER1266" s="34"/>
      <c r="ES1266" s="34"/>
      <c r="ET1266" s="34"/>
      <c r="EU1266" s="34"/>
      <c r="EV1266" s="34"/>
      <c r="EW1266" s="34"/>
      <c r="EX1266" s="34"/>
      <c r="EY1266" s="34"/>
      <c r="EZ1266" s="34"/>
      <c r="FA1266" s="34"/>
      <c r="FB1266" s="34"/>
      <c r="FC1266" s="34"/>
      <c r="FD1266" s="34"/>
      <c r="FE1266" s="34"/>
      <c r="FF1266" s="34"/>
      <c r="FG1266" s="34"/>
      <c r="FH1266" s="34"/>
      <c r="FI1266" s="34"/>
      <c r="FJ1266" s="34"/>
      <c r="FK1266" s="34"/>
      <c r="FL1266" s="34"/>
      <c r="FM1266" s="34"/>
      <c r="FN1266" s="34"/>
      <c r="FO1266" s="34"/>
      <c r="FP1266" s="34"/>
      <c r="FQ1266" s="34"/>
      <c r="FR1266" s="34"/>
      <c r="FS1266" s="34"/>
      <c r="FT1266" s="34"/>
      <c r="FU1266" s="34"/>
      <c r="FV1266" s="34"/>
      <c r="FW1266" s="34"/>
      <c r="FX1266" s="34"/>
      <c r="FY1266" s="34"/>
      <c r="FZ1266" s="34"/>
      <c r="GA1266" s="34"/>
      <c r="GB1266" s="34"/>
      <c r="GC1266" s="34"/>
      <c r="GD1266" s="34"/>
      <c r="GE1266" s="34"/>
      <c r="GF1266" s="34"/>
      <c r="GG1266" s="34"/>
      <c r="GH1266" s="34"/>
      <c r="GI1266" s="34"/>
      <c r="GJ1266" s="34"/>
      <c r="GK1266" s="34"/>
      <c r="GL1266" s="34"/>
      <c r="GM1266" s="34"/>
      <c r="GN1266" s="34"/>
      <c r="GO1266" s="34"/>
      <c r="GP1266" s="34"/>
      <c r="GQ1266" s="34"/>
      <c r="GR1266" s="34"/>
      <c r="GS1266" s="34"/>
      <c r="GT1266" s="34"/>
      <c r="GU1266" s="34"/>
      <c r="GV1266" s="34"/>
      <c r="GW1266" s="34"/>
      <c r="GX1266" s="34"/>
      <c r="GY1266" s="34"/>
      <c r="GZ1266" s="34"/>
      <c r="HA1266" s="34"/>
      <c r="HB1266" s="34"/>
      <c r="HC1266" s="34"/>
      <c r="HD1266" s="34"/>
      <c r="HE1266" s="34"/>
      <c r="HF1266" s="34"/>
      <c r="HG1266" s="34"/>
      <c r="HH1266" s="34"/>
      <c r="HI1266" s="34"/>
      <c r="HJ1266" s="34"/>
      <c r="HK1266" s="34"/>
      <c r="HL1266" s="34"/>
      <c r="HM1266" s="34"/>
      <c r="HN1266" s="34"/>
      <c r="HO1266" s="34"/>
      <c r="HP1266" s="34"/>
      <c r="HQ1266" s="34"/>
      <c r="HR1266" s="34"/>
      <c r="HS1266" s="34"/>
      <c r="HT1266" s="34"/>
      <c r="HU1266" s="34"/>
      <c r="HV1266" s="34"/>
      <c r="HW1266" s="34"/>
      <c r="HX1266" s="34"/>
      <c r="HY1266" s="34"/>
      <c r="HZ1266" s="34"/>
      <c r="IA1266" s="34"/>
      <c r="IB1266" s="34"/>
      <c r="IC1266" s="34"/>
      <c r="ID1266" s="34"/>
      <c r="IE1266" s="34"/>
      <c r="IF1266" s="34"/>
      <c r="IG1266" s="34"/>
      <c r="IH1266" s="34"/>
      <c r="II1266" s="34"/>
      <c r="IJ1266" s="34"/>
      <c r="IK1266" s="34"/>
      <c r="IL1266" s="34"/>
      <c r="IM1266" s="34"/>
      <c r="IN1266" s="34"/>
    </row>
    <row r="1267" spans="1:248" s="35" customFormat="1" ht="15">
      <c r="A1267" s="30"/>
      <c r="B1267" s="30"/>
      <c r="C1267" s="30"/>
      <c r="D1267" s="30"/>
      <c r="E1267" s="32" t="s">
        <v>32</v>
      </c>
      <c r="F1267" s="30"/>
      <c r="G1267" s="33"/>
      <c r="H1267" s="33"/>
      <c r="I1267" s="33">
        <v>1000000</v>
      </c>
      <c r="J1267" s="33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  <c r="BA1267" s="34"/>
      <c r="BB1267" s="34"/>
      <c r="BC1267" s="34"/>
      <c r="BD1267" s="34"/>
      <c r="BE1267" s="34"/>
      <c r="BF1267" s="34"/>
      <c r="BG1267" s="34"/>
      <c r="BH1267" s="34"/>
      <c r="BI1267" s="34"/>
      <c r="BJ1267" s="34"/>
      <c r="BK1267" s="34"/>
      <c r="BL1267" s="34"/>
      <c r="BM1267" s="34"/>
      <c r="BN1267" s="34"/>
      <c r="BO1267" s="34"/>
      <c r="BP1267" s="34"/>
      <c r="BQ1267" s="34"/>
      <c r="BR1267" s="34"/>
      <c r="BS1267" s="34"/>
      <c r="BT1267" s="34"/>
      <c r="BU1267" s="34"/>
      <c r="BV1267" s="34"/>
      <c r="BW1267" s="34"/>
      <c r="BX1267" s="34"/>
      <c r="BY1267" s="34"/>
      <c r="BZ1267" s="34"/>
      <c r="CA1267" s="34"/>
      <c r="CB1267" s="34"/>
      <c r="CC1267" s="34"/>
      <c r="CD1267" s="34"/>
      <c r="CE1267" s="34"/>
      <c r="CF1267" s="34"/>
      <c r="CG1267" s="34"/>
      <c r="CH1267" s="34"/>
      <c r="CI1267" s="34"/>
      <c r="CJ1267" s="34"/>
      <c r="CK1267" s="34"/>
      <c r="CL1267" s="34"/>
      <c r="CM1267" s="34"/>
      <c r="CN1267" s="34"/>
      <c r="CO1267" s="34"/>
      <c r="CP1267" s="34"/>
      <c r="CQ1267" s="34"/>
      <c r="CR1267" s="34"/>
      <c r="CS1267" s="34"/>
      <c r="CT1267" s="34"/>
      <c r="CU1267" s="34"/>
      <c r="CV1267" s="34"/>
      <c r="CW1267" s="34"/>
      <c r="CX1267" s="34"/>
      <c r="CY1267" s="34"/>
      <c r="CZ1267" s="34"/>
      <c r="DA1267" s="34"/>
      <c r="DB1267" s="34"/>
      <c r="DC1267" s="34"/>
      <c r="DD1267" s="34"/>
      <c r="DE1267" s="34"/>
      <c r="DF1267" s="34"/>
      <c r="DG1267" s="34"/>
      <c r="DH1267" s="34"/>
      <c r="DI1267" s="34"/>
      <c r="DJ1267" s="34"/>
      <c r="DK1267" s="34"/>
      <c r="DL1267" s="34"/>
      <c r="DM1267" s="34"/>
      <c r="DN1267" s="34"/>
      <c r="DO1267" s="34"/>
      <c r="DP1267" s="34"/>
      <c r="DQ1267" s="34"/>
      <c r="DR1267" s="34"/>
      <c r="DS1267" s="34"/>
      <c r="DT1267" s="34"/>
      <c r="DU1267" s="34"/>
      <c r="DV1267" s="34"/>
      <c r="DW1267" s="34"/>
      <c r="DX1267" s="34"/>
      <c r="DY1267" s="34"/>
      <c r="DZ1267" s="34"/>
      <c r="EA1267" s="34"/>
      <c r="EB1267" s="34"/>
      <c r="EC1267" s="34"/>
      <c r="ED1267" s="34"/>
      <c r="EE1267" s="34"/>
      <c r="EF1267" s="34"/>
      <c r="EG1267" s="34"/>
      <c r="EH1267" s="34"/>
      <c r="EI1267" s="34"/>
      <c r="EJ1267" s="34"/>
      <c r="EK1267" s="34"/>
      <c r="EL1267" s="34"/>
      <c r="EM1267" s="34"/>
      <c r="EN1267" s="34"/>
      <c r="EO1267" s="34"/>
      <c r="EP1267" s="34"/>
      <c r="EQ1267" s="34"/>
      <c r="ER1267" s="34"/>
      <c r="ES1267" s="34"/>
      <c r="ET1267" s="34"/>
      <c r="EU1267" s="34"/>
      <c r="EV1267" s="34"/>
      <c r="EW1267" s="34"/>
      <c r="EX1267" s="34"/>
      <c r="EY1267" s="34"/>
      <c r="EZ1267" s="34"/>
      <c r="FA1267" s="34"/>
      <c r="FB1267" s="34"/>
      <c r="FC1267" s="34"/>
      <c r="FD1267" s="34"/>
      <c r="FE1267" s="34"/>
      <c r="FF1267" s="34"/>
      <c r="FG1267" s="34"/>
      <c r="FH1267" s="34"/>
      <c r="FI1267" s="34"/>
      <c r="FJ1267" s="34"/>
      <c r="FK1267" s="34"/>
      <c r="FL1267" s="34"/>
      <c r="FM1267" s="34"/>
      <c r="FN1267" s="34"/>
      <c r="FO1267" s="34"/>
      <c r="FP1267" s="34"/>
      <c r="FQ1267" s="34"/>
      <c r="FR1267" s="34"/>
      <c r="FS1267" s="34"/>
      <c r="FT1267" s="34"/>
      <c r="FU1267" s="34"/>
      <c r="FV1267" s="34"/>
      <c r="FW1267" s="34"/>
      <c r="FX1267" s="34"/>
      <c r="FY1267" s="34"/>
      <c r="FZ1267" s="34"/>
      <c r="GA1267" s="34"/>
      <c r="GB1267" s="34"/>
      <c r="GC1267" s="34"/>
      <c r="GD1267" s="34"/>
      <c r="GE1267" s="34"/>
      <c r="GF1267" s="34"/>
      <c r="GG1267" s="34"/>
      <c r="GH1267" s="34"/>
      <c r="GI1267" s="34"/>
      <c r="GJ1267" s="34"/>
      <c r="GK1267" s="34"/>
      <c r="GL1267" s="34"/>
      <c r="GM1267" s="34"/>
      <c r="GN1267" s="34"/>
      <c r="GO1267" s="34"/>
      <c r="GP1267" s="34"/>
      <c r="GQ1267" s="34"/>
      <c r="GR1267" s="34"/>
      <c r="GS1267" s="34"/>
      <c r="GT1267" s="34"/>
      <c r="GU1267" s="34"/>
      <c r="GV1267" s="34"/>
      <c r="GW1267" s="34"/>
      <c r="GX1267" s="34"/>
      <c r="GY1267" s="34"/>
      <c r="GZ1267" s="34"/>
      <c r="HA1267" s="34"/>
      <c r="HB1267" s="34"/>
      <c r="HC1267" s="34"/>
      <c r="HD1267" s="34"/>
      <c r="HE1267" s="34"/>
      <c r="HF1267" s="34"/>
      <c r="HG1267" s="34"/>
      <c r="HH1267" s="34"/>
      <c r="HI1267" s="34"/>
      <c r="HJ1267" s="34"/>
      <c r="HK1267" s="34"/>
      <c r="HL1267" s="34"/>
      <c r="HM1267" s="34"/>
      <c r="HN1267" s="34"/>
      <c r="HO1267" s="34"/>
      <c r="HP1267" s="34"/>
      <c r="HQ1267" s="34"/>
      <c r="HR1267" s="34"/>
      <c r="HS1267" s="34"/>
      <c r="HT1267" s="34"/>
      <c r="HU1267" s="34"/>
      <c r="HV1267" s="34"/>
      <c r="HW1267" s="34"/>
      <c r="HX1267" s="34"/>
      <c r="HY1267" s="34"/>
      <c r="HZ1267" s="34"/>
      <c r="IA1267" s="34"/>
      <c r="IB1267" s="34"/>
      <c r="IC1267" s="34"/>
      <c r="ID1267" s="34"/>
      <c r="IE1267" s="34"/>
      <c r="IF1267" s="34"/>
      <c r="IG1267" s="34"/>
      <c r="IH1267" s="34"/>
      <c r="II1267" s="34"/>
      <c r="IJ1267" s="34"/>
      <c r="IK1267" s="34"/>
      <c r="IL1267" s="34"/>
      <c r="IM1267" s="34"/>
      <c r="IN1267" s="34"/>
    </row>
    <row r="1273" spans="1:10" ht="15">
      <c r="A1273" s="43" t="s">
        <v>577</v>
      </c>
      <c r="B1273" s="43"/>
      <c r="C1273" s="43"/>
      <c r="D1273" s="43"/>
      <c r="E1273" s="44"/>
      <c r="F1273" s="44"/>
      <c r="G1273" s="44"/>
      <c r="H1273" s="45" t="s">
        <v>578</v>
      </c>
      <c r="I1273" s="45"/>
      <c r="J1273" s="45"/>
    </row>
  </sheetData>
  <sheetProtection/>
  <mergeCells count="20">
    <mergeCell ref="G4:I4"/>
    <mergeCell ref="A1273:D1273"/>
    <mergeCell ref="H1273:J1273"/>
    <mergeCell ref="I12:I16"/>
    <mergeCell ref="E11:I11"/>
    <mergeCell ref="H12:H16"/>
    <mergeCell ref="A6:B6"/>
    <mergeCell ref="A7:B7"/>
    <mergeCell ref="G2:I2"/>
    <mergeCell ref="G3:I3"/>
    <mergeCell ref="E10:I10"/>
    <mergeCell ref="B12:B16"/>
    <mergeCell ref="A12:A16"/>
    <mergeCell ref="A9:J9"/>
    <mergeCell ref="G12:G16"/>
    <mergeCell ref="C12:C16"/>
    <mergeCell ref="D12:D16"/>
    <mergeCell ref="J12:J16"/>
    <mergeCell ref="E12:E16"/>
    <mergeCell ref="F12:F16"/>
  </mergeCells>
  <printOptions/>
  <pageMargins left="0.1968503937007874" right="0.1968503937007874" top="0.35433070866141736" bottom="0.3937007874015748" header="0" footer="0.07874015748031496"/>
  <pageSetup fitToHeight="32767" fitToWidth="1" horizontalDpi="300" verticalDpi="300" orientation="landscape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Надія А. Пилипчук</cp:lastModifiedBy>
  <cp:lastPrinted>2021-11-25T15:47:30Z</cp:lastPrinted>
  <dcterms:created xsi:type="dcterms:W3CDTF">2000-06-07T09:44:59Z</dcterms:created>
  <dcterms:modified xsi:type="dcterms:W3CDTF">2021-11-25T15:47:36Z</dcterms:modified>
  <cp:category/>
  <cp:version/>
  <cp:contentType/>
  <cp:contentStatus/>
</cp:coreProperties>
</file>