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5.12.22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Лист1!$A$1:$H$63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2" l="1"/>
</calcChain>
</file>

<file path=xl/sharedStrings.xml><?xml version="1.0" encoding="utf-8"?>
<sst xmlns="http://schemas.openxmlformats.org/spreadsheetml/2006/main" count="249" uniqueCount="133">
  <si>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</si>
  <si>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</si>
  <si>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</si>
  <si>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</si>
  <si>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</si>
  <si>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</si>
  <si>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12.04 Для розміщення та експлуатації будівель і споруд автомобільного транспорту та дорожнього господарства</t>
  </si>
  <si>
    <t>Землі житлової та громадської забудови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</si>
  <si>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</si>
  <si>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</si>
  <si>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Київський міський голова</t>
  </si>
  <si>
    <t xml:space="preserve"> Віталій КЛИЧКО</t>
  </si>
  <si>
    <t>Кадастровий номер земельної ділянки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</si>
  <si>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</si>
  <si>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</si>
  <si>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</si>
  <si>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</si>
  <si>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 xml:space="preserve"> </t>
  </si>
  <si>
    <t>8000000000:72:478:0010</t>
  </si>
  <si>
    <t>8000000000:72:478:0001</t>
  </si>
  <si>
    <t>8000000000:72:478:0005</t>
  </si>
  <si>
    <t>8000000000:72:478:0008</t>
  </si>
  <si>
    <t>8000000000:72:478:0013</t>
  </si>
  <si>
    <t>8000000000:72:478:0009</t>
  </si>
  <si>
    <t>8000000000:72:478:0004</t>
  </si>
  <si>
    <t>8000000000:72:478:0012</t>
  </si>
  <si>
    <t>8000000000:72:478:0014</t>
  </si>
  <si>
    <t>8000000000:72:095:0004</t>
  </si>
  <si>
    <t>вулиця Сім'ї Прахових, 50, Голосіївський район, місто Київ</t>
  </si>
  <si>
    <t>8000000000:72:095:0008</t>
  </si>
  <si>
    <t>вулиця Сім'ї Прахових,  Голосіївський район, місто Київ</t>
  </si>
  <si>
    <t>8000000000:72:095:0009</t>
  </si>
  <si>
    <t>8000000000:72:095:0010</t>
  </si>
  <si>
    <t>18:00 Землі загального користування (землі будь-якої категорії, які використовуються як майдани, вулиці, проїзди, шляхи, громадські пасовища, сіножаті, набережні, пляжі, парки, зелені зони, сквери, бульвари, водні об'єкти загального користування, а також інші землі, якщо рішенням відповідного органу державної влади чи місцевого самоврядування їх віднесено до земель загального користування)</t>
  </si>
  <si>
    <t>8000000000:69:077:0036</t>
  </si>
  <si>
    <t>8000000000:69:077:0020</t>
  </si>
  <si>
    <t>8000000000:69:077:0034</t>
  </si>
  <si>
    <t>8000000000:69:077:0038</t>
  </si>
  <si>
    <t>8000000000:69:077:0031</t>
  </si>
  <si>
    <t>8000000000:69:077:0025</t>
  </si>
  <si>
    <t>8000000000:69:077:0010</t>
  </si>
  <si>
    <t>8000000000:69:077:0035</t>
  </si>
  <si>
    <t>8000000000:69:077:0018</t>
  </si>
  <si>
    <t>8000000000:69:077:0022</t>
  </si>
  <si>
    <t>8000000000:69:077:0043</t>
  </si>
  <si>
    <t>8000000000:69:077:0032</t>
  </si>
  <si>
    <t>8000000000:69:077:0046</t>
  </si>
  <si>
    <t>8000000000:69:077:0044</t>
  </si>
  <si>
    <t>8000000000:69:077:0033</t>
  </si>
  <si>
    <t>8000000000:69:077:0013</t>
  </si>
  <si>
    <t>8000000000:69:077:0017</t>
  </si>
  <si>
    <t>8000000000:69:077:0011</t>
  </si>
  <si>
    <t>8000000000:69:077:0014</t>
  </si>
  <si>
    <t>03.05 Для будівництва та обслуговування будівель закладів культурно-просвітницького обслуговування</t>
  </si>
  <si>
    <t>8000000000:69:077:0039</t>
  </si>
  <si>
    <t>8000000000:69:077:0702</t>
  </si>
  <si>
    <t>8000000000:69:082:0007</t>
  </si>
  <si>
    <t>вулиця Верхньоключова,  Солом'янський район, місто Київ</t>
  </si>
  <si>
    <t>8000000000:69:077:0015</t>
  </si>
  <si>
    <t>8000000000:69:077:0037</t>
  </si>
  <si>
    <t>8000000000:69:077:0012</t>
  </si>
  <si>
    <t>8000000000:69:077:0003</t>
  </si>
  <si>
    <t>8000000000:69:077:0029</t>
  </si>
  <si>
    <t>8000000000:69:077:0042</t>
  </si>
  <si>
    <t>8000000000:69:077:0021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</si>
  <si>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2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2"/>
        <color theme="1"/>
        <rFont val="Calibri"/>
        <family val="2"/>
        <charset val="204"/>
        <scheme val="minor"/>
      </rPr>
      <t>_____________</t>
    </r>
  </si>
  <si>
    <t xml:space="preserve">Код виду цільового призначення, назва </t>
  </si>
  <si>
    <t>Землі промисловості, транспорту, електронних комунікацій, енергетики, оборони та іншого призначення</t>
  </si>
  <si>
    <t>14.02 Для розміщення, будівництва, експлуатації та обслуговування будівель і споруд об'єктів передачі електричної енергії</t>
  </si>
  <si>
    <t>Технічна документація із земелеустрою щодо інвентаризації земель на території кадастрового кварталу 69:077 обмеженого вулицями Нижньоключова, Польова, Борщагівська та провулком Індустріальний у Солом'янському районі м. Києва</t>
  </si>
  <si>
    <t>вулиця Верхньоключова, Солом'янський район, м. Київ</t>
  </si>
  <si>
    <t>вулиця Польова, Солом'янський район, м. Київ</t>
  </si>
  <si>
    <t>вулиця Дашавська, вулиця Верхньоключова, Солом'янський район, м. Київ</t>
  </si>
  <si>
    <t>вулиця Дашавська, Солом'янський район, м. Київ</t>
  </si>
  <si>
    <t>вулиця Борщагівська, 117/125, Солом'янський район, м. Київ</t>
  </si>
  <si>
    <t>вулиця Дашавська, 20, Солом'янський район, м. Київ</t>
  </si>
  <si>
    <t>вулиця Дашавська, 24, вулиця Борщагівська, 143, Солом'янський район, м. Київ</t>
  </si>
  <si>
    <t>вулиця Борщагівська, 139/141, Солом'янський район, м. Київ</t>
  </si>
  <si>
    <t>вулиця Борщагівська, 143а, Солом'янський район, м. Київ</t>
  </si>
  <si>
    <t>вулиця Борщагівська, 129/131, 133, Солом'янський район, м. Київ</t>
  </si>
  <si>
    <t>вулиця Борщагівська,  Солом'янський район, м. Київ</t>
  </si>
  <si>
    <t>вулиця Борщагівська, 145,  Солом'янський район, м. Київ</t>
  </si>
  <si>
    <t>Солом'янський район, м. Київ</t>
  </si>
  <si>
    <t>вулиця Нижньоключова,  Солом'янський район, м. Київ</t>
  </si>
  <si>
    <t>вулиця Борщагівська, 129/131Б,  Солом'янський район, м. Київ</t>
  </si>
  <si>
    <t>вулиця Дашавська, 27а, 27б,  Солом'янський район, м. Київ</t>
  </si>
  <si>
    <t>вулиця Дашавська,  Солом'янський район, м. Київ</t>
  </si>
  <si>
    <t>вулиця Верхньоключова,  Солом'янський район, м. Київ</t>
  </si>
  <si>
    <t>вулиця Польова,  Солом'янський район, м. Київ</t>
  </si>
  <si>
    <t>вулиця Борщагівська, 143а,  Солом'янський район, м. Київ</t>
  </si>
  <si>
    <t>вулиця Вінницька,  Солом'янський район, м. Київ</t>
  </si>
  <si>
    <t>вулиця Запорізька,  Солом'янський район, м. Київ</t>
  </si>
  <si>
    <t>проспект Повітрофлотський,  Солом'янський район, м. Київ</t>
  </si>
  <si>
    <t>вулиця Волинська,  Солом'янський район, м. Київ</t>
  </si>
  <si>
    <r>
      <t xml:space="preserve">Технічна документація із земелеустрою щодо інвентаризації земель на території кадастрового кварталу 79:055 обмеженого </t>
    </r>
    <r>
      <rPr>
        <sz val="12"/>
        <rFont val="Times New Roman"/>
        <family val="1"/>
        <charset val="204"/>
      </rPr>
      <t>вулицею Малевича Казимира, вулицею Ковпака, вулицею Антоновича, вулицею Єжи Ґедройця  у Голосіївському районі м. Києва</t>
    </r>
  </si>
  <si>
    <t>8000000000:79:055:0003</t>
  </si>
  <si>
    <t>вулиця Антоновича, 160, Голосіївський район, місто Київ</t>
  </si>
  <si>
    <t>8000000000:79:055:0004</t>
  </si>
  <si>
    <t>вулиця Малевича Казимира, 107, Голосіївський район, місто Київ</t>
  </si>
  <si>
    <t>03.07 Для будівництва та обслуговування будівель торгівлі</t>
  </si>
  <si>
    <t>8000000000:79:055:0005</t>
  </si>
  <si>
    <t>вулиця Антоновича, 152, Голосіївський район, місто Київ</t>
  </si>
  <si>
    <t>8000000000:79:055:0007</t>
  </si>
  <si>
    <t>вулиця Антоновича, 156, Голосіївський район, місто Київ</t>
  </si>
  <si>
    <t>8000000000:79:055:0008</t>
  </si>
  <si>
    <t>вулиця Малевича Казимира, Антоновича, Єжи Ґедройця, Голосіївський район, місто Київ</t>
  </si>
  <si>
    <t>8000000000:79:055:0010</t>
  </si>
  <si>
    <t>вулиця Малевича Казимира, Голосіївський район, місто Київ</t>
  </si>
  <si>
    <t>18.00 Землі загального користування (землі будь-якої категорії, які використовуються як майдани, вулиці, проїзди, шляхи, громадські пасовища, сіножаті, набережні, пляжі, парки, зелені зони, сквери, бульвари, водні об'єкти загального користування, а також інші землі, якщо рішенням відповідного органу державної влади чи місцевого самоврядування їх віднесено до земель загального користування)</t>
  </si>
  <si>
    <t>8000000000:79:055:0011</t>
  </si>
  <si>
    <t>вулиця Антоновича, 158-160 літ. А, Голосіївський район, місто Київ</t>
  </si>
  <si>
    <t>8000000000:79:055:0012</t>
  </si>
  <si>
    <t>вулиця Ковпака, Голосіївський район, місто Київ</t>
  </si>
  <si>
    <t>8000000000:79:055:0013</t>
  </si>
  <si>
    <t>вулиця Антоновича, 158, Голосіївський район, місто Київ</t>
  </si>
  <si>
    <t>8000000000:79:055:0014</t>
  </si>
  <si>
    <t>03.15 Для будівництва та обслуговування інших будівель громадської забудови</t>
  </si>
  <si>
    <t>8000000000:79:055:0015</t>
  </si>
  <si>
    <t>вулиця Антоновича, Голосіївський район, місто Київ</t>
  </si>
  <si>
    <t>8000000000:85:494:0002</t>
  </si>
  <si>
    <t>вулиця Бестужева Олександра, Подільський район, місто Київ</t>
  </si>
  <si>
    <t>8000000000:85:494:0005</t>
  </si>
  <si>
    <t>вулиця Бестужева Олександра, 1, Подільський район, місто Київ</t>
  </si>
  <si>
    <t>02.04 Для будівництва і обслуговування будівель тимчасового проживання</t>
  </si>
  <si>
    <t>8000000000:85:494:0007</t>
  </si>
  <si>
    <t>вулиця Осиповського, Подільський район, місто Київ</t>
  </si>
  <si>
    <t>8000000000:85:494:0008</t>
  </si>
  <si>
    <t>вулиця Вітряні Гори, Подільський район, місто Київ</t>
  </si>
  <si>
    <t>8000000000:85:494:0009</t>
  </si>
  <si>
    <t>вулиця Осиповського та вулиця Вітряні Гори, Подільський район, місто Київ</t>
  </si>
  <si>
    <t>Технічна документація із земелеустрою щодо інвентаризації земель на території кадастрового кварталу 85:494 обмеженого вул. Бестужева Олександра, вул.Вітряні Гори та вул. Осиповського у Подільському районі м. Києва</t>
  </si>
  <si>
    <r>
      <t xml:space="preserve">Технічна документація із земелеустрою щодо інвентаризації земель на території кадастрового кварталу 72:478 обмеженого </t>
    </r>
    <r>
      <rPr>
        <sz val="12"/>
        <rFont val="Times New Roman"/>
        <family val="1"/>
        <charset val="204"/>
      </rPr>
      <t>вулицями Волинська, Вінницька, Запорізька та проспектом Повітрофлотським у Солом'янському районі м. Києва</t>
    </r>
  </si>
  <si>
    <t xml:space="preserve"> Технічна документація із земелеустрою щодо інвентаризації земель на території кадастрового кварталу 72:095, обмеженого вулицею Сім'ї Прахових, вулицею Еренбурга Іллі, річкою Либідь, вулицею Либідська у Голосіївському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</si>
</sst>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164" fontId="0" fillId="0" borderId="0" xfId="0" applyNumberFormat="1"/>
    <xf numFmtId="0" fontId="7" fillId="0" borderId="0" xfId="0" applyFont="1"/>
    <xf numFmtId="164" fontId="7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3"/>
  <sheetViews>
    <sheetView tabSelected="1" view="pageBreakPreview" topLeftCell="G43" zoomScaleNormal="100" zoomScaleSheetLayoutView="100" workbookViewId="0">
      <selection activeCell="H43" sqref="H43"/>
    </sheetView>
  </sheetViews>
  <sheetFormatPr defaultRowHeight="15" x14ac:dyDescent="0.25"/>
  <cols>
    <col min="2" max="2" width="12.85546875" bestFit="1" customWidth="1"/>
    <col min="3" max="3" width="24.7109375" customWidth="1"/>
    <col min="4" max="4" width="24.42578125" customWidth="1"/>
    <col min="5" max="5" width="13.5703125" style="11" customWidth="1"/>
    <col min="6" max="6" width="28.7109375" customWidth="1"/>
    <col min="7" max="7" width="29.7109375" customWidth="1"/>
    <col min="8" max="8" width="40.5703125" customWidth="1"/>
    <col min="9" max="9" width="15.28515625" customWidth="1"/>
    <col min="10" max="10" width="15.5703125" customWidth="1"/>
    <col min="11" max="11" width="24.5703125" customWidth="1"/>
    <col min="12" max="12" width="19.85546875" customWidth="1"/>
    <col min="13" max="13" width="16.28515625" customWidth="1"/>
    <col min="14" max="14" width="18.140625" customWidth="1"/>
  </cols>
  <sheetData>
    <row r="1" spans="1:95" ht="47.25" x14ac:dyDescent="0.25">
      <c r="A1" s="30"/>
      <c r="B1" s="30"/>
      <c r="C1" s="30"/>
      <c r="D1" s="30"/>
      <c r="E1" s="30"/>
      <c r="F1" s="30"/>
      <c r="G1" s="30"/>
      <c r="H1" s="10" t="s">
        <v>65</v>
      </c>
      <c r="I1" s="9"/>
    </row>
    <row r="2" spans="1:95" s="5" customFormat="1" ht="63" x14ac:dyDescent="0.25">
      <c r="A2" s="14" t="s">
        <v>5</v>
      </c>
      <c r="B2" s="14" t="s">
        <v>2</v>
      </c>
      <c r="C2" s="14" t="s">
        <v>3</v>
      </c>
      <c r="D2" s="14" t="s">
        <v>12</v>
      </c>
      <c r="E2" s="16" t="s">
        <v>4</v>
      </c>
      <c r="F2" s="14" t="s">
        <v>0</v>
      </c>
      <c r="G2" s="14" t="s">
        <v>1</v>
      </c>
      <c r="H2" s="14" t="s">
        <v>66</v>
      </c>
      <c r="I2" s="4" t="s">
        <v>17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95" ht="60" x14ac:dyDescent="0.25">
      <c r="A3" s="22">
        <v>1</v>
      </c>
      <c r="B3" s="23">
        <v>385202669</v>
      </c>
      <c r="C3" s="23" t="s">
        <v>130</v>
      </c>
      <c r="D3" s="3" t="s">
        <v>119</v>
      </c>
      <c r="E3" s="7">
        <v>5.1200000000000002E-2</v>
      </c>
      <c r="F3" s="6" t="s">
        <v>120</v>
      </c>
      <c r="G3" s="2" t="s">
        <v>67</v>
      </c>
      <c r="H3" s="2" t="s">
        <v>6</v>
      </c>
    </row>
    <row r="4" spans="1:95" ht="45" x14ac:dyDescent="0.25">
      <c r="A4" s="22"/>
      <c r="B4" s="23"/>
      <c r="C4" s="23"/>
      <c r="D4" s="3" t="s">
        <v>121</v>
      </c>
      <c r="E4" s="7">
        <v>0.2218</v>
      </c>
      <c r="F4" s="6" t="s">
        <v>122</v>
      </c>
      <c r="G4" s="2" t="s">
        <v>7</v>
      </c>
      <c r="H4" s="2" t="s">
        <v>123</v>
      </c>
    </row>
    <row r="5" spans="1:95" ht="60" x14ac:dyDescent="0.25">
      <c r="A5" s="22"/>
      <c r="B5" s="23"/>
      <c r="C5" s="23"/>
      <c r="D5" s="3" t="s">
        <v>124</v>
      </c>
      <c r="E5" s="7">
        <v>6.4899999999999999E-2</v>
      </c>
      <c r="F5" s="6" t="s">
        <v>125</v>
      </c>
      <c r="G5" s="2" t="s">
        <v>67</v>
      </c>
      <c r="H5" s="2" t="s">
        <v>6</v>
      </c>
    </row>
    <row r="6" spans="1:95" ht="60" x14ac:dyDescent="0.25">
      <c r="A6" s="22"/>
      <c r="B6" s="23"/>
      <c r="C6" s="23"/>
      <c r="D6" s="3" t="s">
        <v>126</v>
      </c>
      <c r="E6" s="7">
        <v>4.7500000000000001E-2</v>
      </c>
      <c r="F6" s="6" t="s">
        <v>127</v>
      </c>
      <c r="G6" s="2" t="s">
        <v>67</v>
      </c>
      <c r="H6" s="2" t="s">
        <v>6</v>
      </c>
    </row>
    <row r="7" spans="1:95" ht="60" x14ac:dyDescent="0.25">
      <c r="A7" s="22"/>
      <c r="B7" s="23"/>
      <c r="C7" s="23"/>
      <c r="D7" s="3" t="s">
        <v>128</v>
      </c>
      <c r="E7" s="7">
        <v>4.1200000000000001E-2</v>
      </c>
      <c r="F7" s="6" t="s">
        <v>129</v>
      </c>
      <c r="G7" s="2" t="s">
        <v>67</v>
      </c>
      <c r="H7" s="2" t="s">
        <v>15</v>
      </c>
    </row>
    <row r="8" spans="1:95" ht="60" x14ac:dyDescent="0.25">
      <c r="A8" s="22">
        <v>2</v>
      </c>
      <c r="B8" s="23">
        <v>470529818</v>
      </c>
      <c r="C8" s="24" t="s">
        <v>131</v>
      </c>
      <c r="D8" s="3" t="s">
        <v>18</v>
      </c>
      <c r="E8" s="7">
        <v>1.3599999999999999E-2</v>
      </c>
      <c r="F8" s="6" t="s">
        <v>90</v>
      </c>
      <c r="G8" s="2" t="s">
        <v>67</v>
      </c>
      <c r="H8" s="2" t="s">
        <v>8</v>
      </c>
    </row>
    <row r="9" spans="1:95" ht="60" x14ac:dyDescent="0.25">
      <c r="A9" s="22"/>
      <c r="B9" s="23"/>
      <c r="C9" s="31"/>
      <c r="D9" s="3" t="s">
        <v>19</v>
      </c>
      <c r="E9" s="7">
        <v>0.14380000000000001</v>
      </c>
      <c r="F9" s="6" t="s">
        <v>91</v>
      </c>
      <c r="G9" s="2" t="s">
        <v>67</v>
      </c>
      <c r="H9" s="2" t="s">
        <v>15</v>
      </c>
    </row>
    <row r="10" spans="1:95" ht="60" x14ac:dyDescent="0.25">
      <c r="A10" s="22"/>
      <c r="B10" s="23"/>
      <c r="C10" s="31"/>
      <c r="D10" s="3" t="s">
        <v>20</v>
      </c>
      <c r="E10" s="7">
        <v>3.3099999999999997E-2</v>
      </c>
      <c r="F10" s="6" t="s">
        <v>91</v>
      </c>
      <c r="G10" s="2" t="s">
        <v>67</v>
      </c>
      <c r="H10" s="2" t="s">
        <v>15</v>
      </c>
    </row>
    <row r="11" spans="1:95" ht="60" x14ac:dyDescent="0.25">
      <c r="A11" s="22"/>
      <c r="B11" s="23"/>
      <c r="C11" s="31"/>
      <c r="D11" s="3" t="s">
        <v>21</v>
      </c>
      <c r="E11" s="7">
        <v>6.0100000000000001E-2</v>
      </c>
      <c r="F11" s="6" t="s">
        <v>92</v>
      </c>
      <c r="G11" s="2" t="s">
        <v>67</v>
      </c>
      <c r="H11" s="2" t="s">
        <v>15</v>
      </c>
    </row>
    <row r="12" spans="1:95" ht="60" x14ac:dyDescent="0.25">
      <c r="A12" s="22"/>
      <c r="B12" s="23"/>
      <c r="C12" s="31"/>
      <c r="D12" s="3" t="s">
        <v>22</v>
      </c>
      <c r="E12" s="7">
        <v>5.6099999999999997E-2</v>
      </c>
      <c r="F12" s="6" t="s">
        <v>90</v>
      </c>
      <c r="G12" s="2" t="s">
        <v>67</v>
      </c>
      <c r="H12" s="2" t="s">
        <v>15</v>
      </c>
    </row>
    <row r="13" spans="1:95" ht="60" x14ac:dyDescent="0.25">
      <c r="A13" s="22"/>
      <c r="B13" s="23"/>
      <c r="C13" s="31"/>
      <c r="D13" s="3" t="s">
        <v>23</v>
      </c>
      <c r="E13" s="7">
        <v>0.34670000000000001</v>
      </c>
      <c r="F13" s="6" t="s">
        <v>90</v>
      </c>
      <c r="G13" s="2" t="s">
        <v>67</v>
      </c>
      <c r="H13" s="2" t="s">
        <v>15</v>
      </c>
    </row>
    <row r="14" spans="1:95" ht="60" x14ac:dyDescent="0.25">
      <c r="A14" s="22"/>
      <c r="B14" s="23"/>
      <c r="C14" s="31"/>
      <c r="D14" s="3" t="s">
        <v>24</v>
      </c>
      <c r="E14" s="7">
        <v>0.45129999999999998</v>
      </c>
      <c r="F14" s="6" t="s">
        <v>90</v>
      </c>
      <c r="G14" s="2" t="s">
        <v>67</v>
      </c>
      <c r="H14" s="2" t="s">
        <v>6</v>
      </c>
    </row>
    <row r="15" spans="1:95" ht="60" x14ac:dyDescent="0.25">
      <c r="A15" s="22"/>
      <c r="B15" s="23"/>
      <c r="C15" s="31"/>
      <c r="D15" s="3" t="s">
        <v>25</v>
      </c>
      <c r="E15" s="7">
        <v>0.159</v>
      </c>
      <c r="F15" s="6" t="s">
        <v>93</v>
      </c>
      <c r="G15" s="2" t="s">
        <v>67</v>
      </c>
      <c r="H15" s="2" t="s">
        <v>6</v>
      </c>
    </row>
    <row r="16" spans="1:95" ht="60" x14ac:dyDescent="0.25">
      <c r="A16" s="22"/>
      <c r="B16" s="23"/>
      <c r="C16" s="31"/>
      <c r="D16" s="3" t="s">
        <v>26</v>
      </c>
      <c r="E16" s="7">
        <v>0.1198</v>
      </c>
      <c r="F16" s="6" t="s">
        <v>93</v>
      </c>
      <c r="G16" s="2" t="s">
        <v>67</v>
      </c>
      <c r="H16" s="2" t="s">
        <v>15</v>
      </c>
    </row>
    <row r="17" spans="1:8" ht="60" x14ac:dyDescent="0.25">
      <c r="A17" s="22">
        <v>3</v>
      </c>
      <c r="B17" s="23">
        <v>776028523</v>
      </c>
      <c r="C17" s="24" t="s">
        <v>132</v>
      </c>
      <c r="D17" s="3" t="s">
        <v>27</v>
      </c>
      <c r="E17" s="7">
        <v>1.43E-2</v>
      </c>
      <c r="F17" s="6" t="s">
        <v>28</v>
      </c>
      <c r="G17" s="6" t="s">
        <v>67</v>
      </c>
      <c r="H17" s="6" t="s">
        <v>68</v>
      </c>
    </row>
    <row r="18" spans="1:8" ht="60" x14ac:dyDescent="0.25">
      <c r="A18" s="22"/>
      <c r="B18" s="23"/>
      <c r="C18" s="24"/>
      <c r="D18" s="3" t="s">
        <v>29</v>
      </c>
      <c r="E18" s="8">
        <v>0.37180000000000002</v>
      </c>
      <c r="F18" s="6" t="s">
        <v>30</v>
      </c>
      <c r="G18" s="6" t="s">
        <v>67</v>
      </c>
      <c r="H18" s="6" t="s">
        <v>6</v>
      </c>
    </row>
    <row r="19" spans="1:8" ht="60" x14ac:dyDescent="0.25">
      <c r="A19" s="22"/>
      <c r="B19" s="23"/>
      <c r="C19" s="24"/>
      <c r="D19" s="3" t="s">
        <v>31</v>
      </c>
      <c r="E19" s="7">
        <v>0.26550000000000001</v>
      </c>
      <c r="F19" s="6" t="s">
        <v>30</v>
      </c>
      <c r="G19" s="6" t="s">
        <v>67</v>
      </c>
      <c r="H19" s="6" t="s">
        <v>6</v>
      </c>
    </row>
    <row r="20" spans="1:8" ht="165" x14ac:dyDescent="0.25">
      <c r="A20" s="22"/>
      <c r="B20" s="23"/>
      <c r="C20" s="24"/>
      <c r="D20" s="3" t="s">
        <v>32</v>
      </c>
      <c r="E20" s="7">
        <v>8.2699999999999996E-2</v>
      </c>
      <c r="F20" s="6" t="s">
        <v>30</v>
      </c>
      <c r="G20" s="6" t="s">
        <v>67</v>
      </c>
      <c r="H20" s="6" t="s">
        <v>33</v>
      </c>
    </row>
    <row r="21" spans="1:8" ht="60" x14ac:dyDescent="0.25">
      <c r="A21" s="22">
        <v>4</v>
      </c>
      <c r="B21" s="23">
        <v>305246003</v>
      </c>
      <c r="C21" s="24" t="s">
        <v>69</v>
      </c>
      <c r="D21" s="17" t="s">
        <v>34</v>
      </c>
      <c r="E21" s="1">
        <v>0.17530000000000001</v>
      </c>
      <c r="F21" s="18" t="s">
        <v>70</v>
      </c>
      <c r="G21" s="2" t="s">
        <v>67</v>
      </c>
      <c r="H21" s="19" t="s">
        <v>6</v>
      </c>
    </row>
    <row r="22" spans="1:8" ht="60" x14ac:dyDescent="0.25">
      <c r="A22" s="22"/>
      <c r="B22" s="23"/>
      <c r="C22" s="24"/>
      <c r="D22" s="17" t="s">
        <v>35</v>
      </c>
      <c r="E22" s="1">
        <v>4.8099999999999997E-2</v>
      </c>
      <c r="F22" s="18" t="s">
        <v>71</v>
      </c>
      <c r="G22" s="2" t="s">
        <v>67</v>
      </c>
      <c r="H22" s="2" t="s">
        <v>15</v>
      </c>
    </row>
    <row r="23" spans="1:8" ht="60" x14ac:dyDescent="0.25">
      <c r="A23" s="22"/>
      <c r="B23" s="23"/>
      <c r="C23" s="24"/>
      <c r="D23" s="17" t="s">
        <v>36</v>
      </c>
      <c r="E23" s="1">
        <v>0.16919999999999999</v>
      </c>
      <c r="F23" s="18" t="s">
        <v>72</v>
      </c>
      <c r="G23" s="2" t="s">
        <v>67</v>
      </c>
      <c r="H23" s="2" t="s">
        <v>15</v>
      </c>
    </row>
    <row r="24" spans="1:8" ht="60" x14ac:dyDescent="0.25">
      <c r="A24" s="22"/>
      <c r="B24" s="23"/>
      <c r="C24" s="24"/>
      <c r="D24" s="17" t="s">
        <v>37</v>
      </c>
      <c r="E24" s="1">
        <v>0.1951</v>
      </c>
      <c r="F24" s="18" t="s">
        <v>73</v>
      </c>
      <c r="G24" s="2" t="s">
        <v>67</v>
      </c>
      <c r="H24" s="19" t="s">
        <v>6</v>
      </c>
    </row>
    <row r="25" spans="1:8" ht="60" x14ac:dyDescent="0.25">
      <c r="A25" s="22"/>
      <c r="B25" s="23"/>
      <c r="C25" s="24"/>
      <c r="D25" s="17" t="s">
        <v>38</v>
      </c>
      <c r="E25" s="1">
        <v>0.70069999999999999</v>
      </c>
      <c r="F25" s="18" t="s">
        <v>74</v>
      </c>
      <c r="G25" s="2" t="s">
        <v>7</v>
      </c>
      <c r="H25" s="2" t="s">
        <v>13</v>
      </c>
    </row>
    <row r="26" spans="1:8" ht="30" x14ac:dyDescent="0.25">
      <c r="A26" s="22"/>
      <c r="B26" s="23"/>
      <c r="C26" s="24"/>
      <c r="D26" s="17" t="s">
        <v>39</v>
      </c>
      <c r="E26" s="1">
        <v>0.30940000000000001</v>
      </c>
      <c r="F26" s="18" t="s">
        <v>75</v>
      </c>
      <c r="G26" s="2" t="s">
        <v>7</v>
      </c>
      <c r="H26" s="2" t="s">
        <v>14</v>
      </c>
    </row>
    <row r="27" spans="1:8" ht="45" x14ac:dyDescent="0.25">
      <c r="A27" s="22"/>
      <c r="B27" s="23"/>
      <c r="C27" s="24"/>
      <c r="D27" s="17" t="s">
        <v>40</v>
      </c>
      <c r="E27" s="1">
        <v>0.69799999999999995</v>
      </c>
      <c r="F27" s="18" t="s">
        <v>76</v>
      </c>
      <c r="G27" s="2" t="s">
        <v>7</v>
      </c>
      <c r="H27" s="2" t="s">
        <v>14</v>
      </c>
    </row>
    <row r="28" spans="1:8" ht="60" x14ac:dyDescent="0.25">
      <c r="A28" s="22"/>
      <c r="B28" s="23"/>
      <c r="C28" s="24"/>
      <c r="D28" s="17" t="s">
        <v>41</v>
      </c>
      <c r="E28" s="1">
        <v>0.34910000000000002</v>
      </c>
      <c r="F28" s="18" t="s">
        <v>77</v>
      </c>
      <c r="G28" s="2" t="s">
        <v>7</v>
      </c>
      <c r="H28" s="2" t="s">
        <v>13</v>
      </c>
    </row>
    <row r="29" spans="1:8" ht="60" x14ac:dyDescent="0.25">
      <c r="A29" s="22"/>
      <c r="B29" s="23"/>
      <c r="C29" s="24"/>
      <c r="D29" s="17" t="s">
        <v>42</v>
      </c>
      <c r="E29" s="1">
        <v>0.31419999999999998</v>
      </c>
      <c r="F29" s="20" t="s">
        <v>73</v>
      </c>
      <c r="G29" s="2" t="s">
        <v>67</v>
      </c>
      <c r="H29" s="2" t="s">
        <v>15</v>
      </c>
    </row>
    <row r="30" spans="1:8" ht="90" x14ac:dyDescent="0.25">
      <c r="A30" s="22"/>
      <c r="B30" s="23"/>
      <c r="C30" s="24"/>
      <c r="D30" s="17" t="s">
        <v>43</v>
      </c>
      <c r="E30" s="1">
        <v>8.0000000000000002E-3</v>
      </c>
      <c r="F30" s="18" t="s">
        <v>78</v>
      </c>
      <c r="G30" s="2" t="s">
        <v>67</v>
      </c>
      <c r="H30" s="2" t="s">
        <v>9</v>
      </c>
    </row>
    <row r="31" spans="1:8" ht="60" x14ac:dyDescent="0.25">
      <c r="A31" s="22"/>
      <c r="B31" s="23"/>
      <c r="C31" s="24"/>
      <c r="D31" s="17" t="s">
        <v>44</v>
      </c>
      <c r="E31" s="1">
        <v>0.87009999999999998</v>
      </c>
      <c r="F31" s="18" t="s">
        <v>79</v>
      </c>
      <c r="G31" s="2" t="s">
        <v>7</v>
      </c>
      <c r="H31" s="2" t="s">
        <v>13</v>
      </c>
    </row>
    <row r="32" spans="1:8" ht="60" x14ac:dyDescent="0.25">
      <c r="A32" s="22"/>
      <c r="B32" s="23"/>
      <c r="C32" s="24"/>
      <c r="D32" s="17" t="s">
        <v>45</v>
      </c>
      <c r="E32" s="1">
        <v>4.8800000000000003E-2</v>
      </c>
      <c r="F32" s="18" t="s">
        <v>71</v>
      </c>
      <c r="G32" s="2" t="s">
        <v>67</v>
      </c>
      <c r="H32" s="2" t="s">
        <v>15</v>
      </c>
    </row>
    <row r="33" spans="1:8" ht="60" x14ac:dyDescent="0.25">
      <c r="A33" s="22"/>
      <c r="B33" s="23"/>
      <c r="C33" s="24"/>
      <c r="D33" s="17" t="s">
        <v>46</v>
      </c>
      <c r="E33" s="1">
        <v>0.66500000000000004</v>
      </c>
      <c r="F33" s="18" t="s">
        <v>80</v>
      </c>
      <c r="G33" s="2" t="s">
        <v>67</v>
      </c>
      <c r="H33" s="2" t="s">
        <v>15</v>
      </c>
    </row>
    <row r="34" spans="1:8" ht="60" x14ac:dyDescent="0.25">
      <c r="A34" s="22"/>
      <c r="B34" s="23"/>
      <c r="C34" s="24"/>
      <c r="D34" s="17" t="s">
        <v>47</v>
      </c>
      <c r="E34" s="1">
        <v>0.69579999999999997</v>
      </c>
      <c r="F34" s="18" t="s">
        <v>81</v>
      </c>
      <c r="G34" s="2" t="s">
        <v>7</v>
      </c>
      <c r="H34" s="2" t="s">
        <v>13</v>
      </c>
    </row>
    <row r="35" spans="1:8" ht="60" x14ac:dyDescent="0.25">
      <c r="A35" s="22"/>
      <c r="B35" s="23"/>
      <c r="C35" s="24"/>
      <c r="D35" s="17" t="s">
        <v>48</v>
      </c>
      <c r="E35" s="1">
        <v>0.155</v>
      </c>
      <c r="F35" s="18" t="s">
        <v>82</v>
      </c>
      <c r="G35" s="2" t="s">
        <v>67</v>
      </c>
      <c r="H35" s="2" t="s">
        <v>15</v>
      </c>
    </row>
    <row r="36" spans="1:8" ht="60" x14ac:dyDescent="0.25">
      <c r="A36" s="22"/>
      <c r="B36" s="23"/>
      <c r="C36" s="24"/>
      <c r="D36" s="17" t="s">
        <v>49</v>
      </c>
      <c r="E36" s="1">
        <v>1.7299999999999999E-2</v>
      </c>
      <c r="F36" s="18" t="s">
        <v>81</v>
      </c>
      <c r="G36" s="2" t="s">
        <v>67</v>
      </c>
      <c r="H36" s="2" t="s">
        <v>8</v>
      </c>
    </row>
    <row r="37" spans="1:8" ht="60" x14ac:dyDescent="0.25">
      <c r="A37" s="22"/>
      <c r="B37" s="23"/>
      <c r="C37" s="24"/>
      <c r="D37" s="17" t="s">
        <v>50</v>
      </c>
      <c r="E37" s="1">
        <v>9.8900000000000002E-2</v>
      </c>
      <c r="F37" s="18" t="s">
        <v>83</v>
      </c>
      <c r="G37" s="2" t="s">
        <v>67</v>
      </c>
      <c r="H37" s="2" t="s">
        <v>15</v>
      </c>
    </row>
    <row r="38" spans="1:8" ht="90" x14ac:dyDescent="0.25">
      <c r="A38" s="22"/>
      <c r="B38" s="23"/>
      <c r="C38" s="24"/>
      <c r="D38" s="17" t="s">
        <v>51</v>
      </c>
      <c r="E38" s="1">
        <v>1.0999999999999999E-2</v>
      </c>
      <c r="F38" s="18" t="s">
        <v>84</v>
      </c>
      <c r="G38" s="2" t="s">
        <v>67</v>
      </c>
      <c r="H38" s="2" t="s">
        <v>9</v>
      </c>
    </row>
    <row r="39" spans="1:8" ht="45" x14ac:dyDescent="0.25">
      <c r="A39" s="22"/>
      <c r="B39" s="23"/>
      <c r="C39" s="24"/>
      <c r="D39" s="17" t="s">
        <v>52</v>
      </c>
      <c r="E39" s="1">
        <v>0.37609999999999999</v>
      </c>
      <c r="F39" s="18" t="s">
        <v>85</v>
      </c>
      <c r="G39" s="2" t="s">
        <v>7</v>
      </c>
      <c r="H39" s="2" t="s">
        <v>53</v>
      </c>
    </row>
    <row r="40" spans="1:8" ht="60" x14ac:dyDescent="0.25">
      <c r="A40" s="22"/>
      <c r="B40" s="23"/>
      <c r="C40" s="24"/>
      <c r="D40" s="17" t="s">
        <v>54</v>
      </c>
      <c r="E40" s="1">
        <v>9.01E-2</v>
      </c>
      <c r="F40" s="18" t="s">
        <v>86</v>
      </c>
      <c r="G40" s="2" t="s">
        <v>7</v>
      </c>
      <c r="H40" s="2" t="s">
        <v>16</v>
      </c>
    </row>
    <row r="41" spans="1:8" ht="60" x14ac:dyDescent="0.25">
      <c r="A41" s="22"/>
      <c r="B41" s="23"/>
      <c r="C41" s="24"/>
      <c r="D41" s="17" t="s">
        <v>55</v>
      </c>
      <c r="E41" s="1">
        <v>4.58E-2</v>
      </c>
      <c r="F41" s="18" t="s">
        <v>86</v>
      </c>
      <c r="G41" s="2" t="s">
        <v>67</v>
      </c>
      <c r="H41" s="2" t="s">
        <v>15</v>
      </c>
    </row>
    <row r="42" spans="1:8" ht="60" x14ac:dyDescent="0.25">
      <c r="A42" s="22"/>
      <c r="B42" s="23"/>
      <c r="C42" s="24"/>
      <c r="D42" s="17" t="s">
        <v>56</v>
      </c>
      <c r="E42" s="1">
        <v>0.16950000000000001</v>
      </c>
      <c r="F42" s="18" t="s">
        <v>87</v>
      </c>
      <c r="G42" s="2" t="s">
        <v>67</v>
      </c>
      <c r="H42" s="2" t="s">
        <v>6</v>
      </c>
    </row>
    <row r="43" spans="1:8" ht="60" x14ac:dyDescent="0.25">
      <c r="A43" s="22"/>
      <c r="B43" s="23"/>
      <c r="C43" s="24"/>
      <c r="D43" s="17" t="s">
        <v>58</v>
      </c>
      <c r="E43" s="1">
        <v>0.12509999999999999</v>
      </c>
      <c r="F43" s="18" t="s">
        <v>83</v>
      </c>
      <c r="G43" s="2" t="s">
        <v>67</v>
      </c>
      <c r="H43" s="2" t="s">
        <v>6</v>
      </c>
    </row>
    <row r="44" spans="1:8" ht="60" x14ac:dyDescent="0.25">
      <c r="A44" s="22"/>
      <c r="B44" s="23"/>
      <c r="C44" s="24"/>
      <c r="D44" s="17" t="s">
        <v>59</v>
      </c>
      <c r="E44" s="1">
        <v>2.2700000000000001E-2</v>
      </c>
      <c r="F44" s="18" t="s">
        <v>57</v>
      </c>
      <c r="G44" s="2" t="s">
        <v>67</v>
      </c>
      <c r="H44" s="2" t="s">
        <v>15</v>
      </c>
    </row>
    <row r="45" spans="1:8" ht="60" x14ac:dyDescent="0.25">
      <c r="A45" s="22"/>
      <c r="B45" s="23"/>
      <c r="C45" s="24"/>
      <c r="D45" s="17" t="s">
        <v>60</v>
      </c>
      <c r="E45" s="1">
        <v>0.24579999999999999</v>
      </c>
      <c r="F45" s="18" t="s">
        <v>87</v>
      </c>
      <c r="G45" s="2" t="s">
        <v>67</v>
      </c>
      <c r="H45" s="2" t="s">
        <v>15</v>
      </c>
    </row>
    <row r="46" spans="1:8" ht="60" x14ac:dyDescent="0.25">
      <c r="A46" s="22"/>
      <c r="B46" s="23"/>
      <c r="C46" s="24"/>
      <c r="D46" s="17" t="s">
        <v>61</v>
      </c>
      <c r="E46" s="1">
        <v>0.1138</v>
      </c>
      <c r="F46" s="18" t="s">
        <v>87</v>
      </c>
      <c r="G46" s="2" t="s">
        <v>67</v>
      </c>
      <c r="H46" s="2" t="s">
        <v>15</v>
      </c>
    </row>
    <row r="47" spans="1:8" ht="60" x14ac:dyDescent="0.25">
      <c r="A47" s="22"/>
      <c r="B47" s="23"/>
      <c r="C47" s="24"/>
      <c r="D47" s="17" t="s">
        <v>62</v>
      </c>
      <c r="E47" s="1">
        <v>7.9299999999999995E-2</v>
      </c>
      <c r="F47" s="18" t="s">
        <v>88</v>
      </c>
      <c r="G47" s="2" t="s">
        <v>67</v>
      </c>
      <c r="H47" s="2" t="s">
        <v>15</v>
      </c>
    </row>
    <row r="48" spans="1:8" ht="60" x14ac:dyDescent="0.25">
      <c r="A48" s="22"/>
      <c r="B48" s="23"/>
      <c r="C48" s="24"/>
      <c r="D48" s="17" t="s">
        <v>63</v>
      </c>
      <c r="E48" s="1">
        <v>0.1898</v>
      </c>
      <c r="F48" s="18" t="s">
        <v>88</v>
      </c>
      <c r="G48" s="2" t="s">
        <v>67</v>
      </c>
      <c r="H48" s="2" t="s">
        <v>6</v>
      </c>
    </row>
    <row r="49" spans="1:8" ht="60" x14ac:dyDescent="0.25">
      <c r="A49" s="22"/>
      <c r="B49" s="23"/>
      <c r="C49" s="24"/>
      <c r="D49" s="17" t="s">
        <v>64</v>
      </c>
      <c r="E49" s="1">
        <v>8.3000000000000001E-3</v>
      </c>
      <c r="F49" s="18" t="s">
        <v>89</v>
      </c>
      <c r="G49" s="2" t="s">
        <v>67</v>
      </c>
      <c r="H49" s="2" t="s">
        <v>8</v>
      </c>
    </row>
    <row r="50" spans="1:8" ht="45" x14ac:dyDescent="0.25">
      <c r="A50" s="22">
        <v>5</v>
      </c>
      <c r="B50" s="23">
        <v>456523379</v>
      </c>
      <c r="C50" s="24" t="s">
        <v>94</v>
      </c>
      <c r="D50" s="3" t="s">
        <v>95</v>
      </c>
      <c r="E50" s="7">
        <v>0.26479999999999998</v>
      </c>
      <c r="F50" s="6" t="s">
        <v>96</v>
      </c>
      <c r="G50" s="2" t="s">
        <v>7</v>
      </c>
      <c r="H50" s="2" t="s">
        <v>14</v>
      </c>
    </row>
    <row r="51" spans="1:8" ht="45" x14ac:dyDescent="0.25">
      <c r="A51" s="22"/>
      <c r="B51" s="23"/>
      <c r="C51" s="24"/>
      <c r="D51" s="3" t="s">
        <v>97</v>
      </c>
      <c r="E51" s="7">
        <v>0.28370000000000001</v>
      </c>
      <c r="F51" s="6" t="s">
        <v>98</v>
      </c>
      <c r="G51" s="2" t="s">
        <v>7</v>
      </c>
      <c r="H51" s="2" t="s">
        <v>99</v>
      </c>
    </row>
    <row r="52" spans="1:8" ht="45" x14ac:dyDescent="0.25">
      <c r="A52" s="22"/>
      <c r="B52" s="23"/>
      <c r="C52" s="24"/>
      <c r="D52" s="3" t="s">
        <v>100</v>
      </c>
      <c r="E52" s="7">
        <v>0.128</v>
      </c>
      <c r="F52" s="6" t="s">
        <v>101</v>
      </c>
      <c r="G52" s="2" t="s">
        <v>7</v>
      </c>
      <c r="H52" s="2" t="s">
        <v>99</v>
      </c>
    </row>
    <row r="53" spans="1:8" ht="60" x14ac:dyDescent="0.25">
      <c r="A53" s="22"/>
      <c r="B53" s="23"/>
      <c r="C53" s="24"/>
      <c r="D53" s="3" t="s">
        <v>102</v>
      </c>
      <c r="E53" s="7">
        <v>0.1986</v>
      </c>
      <c r="F53" s="6" t="s">
        <v>103</v>
      </c>
      <c r="G53" s="2" t="s">
        <v>7</v>
      </c>
      <c r="H53" s="2" t="s">
        <v>13</v>
      </c>
    </row>
    <row r="54" spans="1:8" ht="60" x14ac:dyDescent="0.25">
      <c r="A54" s="22"/>
      <c r="B54" s="23"/>
      <c r="C54" s="24"/>
      <c r="D54" s="3" t="s">
        <v>104</v>
      </c>
      <c r="E54" s="7">
        <v>0.63700000000000001</v>
      </c>
      <c r="F54" s="6" t="s">
        <v>105</v>
      </c>
      <c r="G54" s="2" t="s">
        <v>67</v>
      </c>
      <c r="H54" s="2" t="s">
        <v>6</v>
      </c>
    </row>
    <row r="55" spans="1:8" ht="165" x14ac:dyDescent="0.25">
      <c r="A55" s="22"/>
      <c r="B55" s="23"/>
      <c r="C55" s="24"/>
      <c r="D55" s="3" t="s">
        <v>106</v>
      </c>
      <c r="E55" s="7">
        <v>7.7399999999999997E-2</v>
      </c>
      <c r="F55" s="6" t="s">
        <v>107</v>
      </c>
      <c r="G55" s="2" t="s">
        <v>7</v>
      </c>
      <c r="H55" s="2" t="s">
        <v>108</v>
      </c>
    </row>
    <row r="56" spans="1:8" ht="45" x14ac:dyDescent="0.25">
      <c r="A56" s="22"/>
      <c r="B56" s="23"/>
      <c r="C56" s="24"/>
      <c r="D56" s="3" t="s">
        <v>109</v>
      </c>
      <c r="E56" s="7">
        <v>7.0000000000000001E-3</v>
      </c>
      <c r="F56" s="6" t="s">
        <v>110</v>
      </c>
      <c r="G56" s="2" t="s">
        <v>7</v>
      </c>
      <c r="H56" s="2" t="s">
        <v>99</v>
      </c>
    </row>
    <row r="57" spans="1:8" ht="60" x14ac:dyDescent="0.25">
      <c r="A57" s="22"/>
      <c r="B57" s="23"/>
      <c r="C57" s="24"/>
      <c r="D57" s="3" t="s">
        <v>111</v>
      </c>
      <c r="E57" s="7">
        <v>0.13739999999999999</v>
      </c>
      <c r="F57" s="6" t="s">
        <v>112</v>
      </c>
      <c r="G57" s="2" t="s">
        <v>67</v>
      </c>
      <c r="H57" s="2" t="s">
        <v>6</v>
      </c>
    </row>
    <row r="58" spans="1:8" ht="60" x14ac:dyDescent="0.25">
      <c r="A58" s="22"/>
      <c r="B58" s="23"/>
      <c r="C58" s="24"/>
      <c r="D58" s="3" t="s">
        <v>113</v>
      </c>
      <c r="E58" s="7">
        <v>0.2165</v>
      </c>
      <c r="F58" s="6" t="s">
        <v>114</v>
      </c>
      <c r="G58" s="2" t="s">
        <v>7</v>
      </c>
      <c r="H58" s="2" t="s">
        <v>13</v>
      </c>
    </row>
    <row r="59" spans="1:8" ht="45" x14ac:dyDescent="0.25">
      <c r="A59" s="22"/>
      <c r="B59" s="23"/>
      <c r="C59" s="24"/>
      <c r="D59" s="3" t="s">
        <v>115</v>
      </c>
      <c r="E59" s="7">
        <v>0.19370000000000001</v>
      </c>
      <c r="F59" s="6" t="s">
        <v>103</v>
      </c>
      <c r="G59" s="2" t="s">
        <v>7</v>
      </c>
      <c r="H59" s="2" t="s">
        <v>116</v>
      </c>
    </row>
    <row r="60" spans="1:8" ht="165" x14ac:dyDescent="0.25">
      <c r="A60" s="22"/>
      <c r="B60" s="23"/>
      <c r="C60" s="24"/>
      <c r="D60" s="3" t="s">
        <v>117</v>
      </c>
      <c r="E60" s="7">
        <v>0.17660000000000001</v>
      </c>
      <c r="F60" s="6" t="s">
        <v>118</v>
      </c>
      <c r="G60" s="2" t="s">
        <v>7</v>
      </c>
      <c r="H60" s="2" t="s">
        <v>108</v>
      </c>
    </row>
    <row r="61" spans="1:8" ht="18.75" x14ac:dyDescent="0.25">
      <c r="A61" s="25"/>
      <c r="B61" s="26"/>
      <c r="C61" s="26"/>
      <c r="D61" s="27"/>
      <c r="E61" s="15">
        <f>SUM(E3:E60)</f>
        <v>11.860399999999995</v>
      </c>
      <c r="F61" s="28"/>
      <c r="G61" s="28"/>
      <c r="H61" s="29"/>
    </row>
    <row r="62" spans="1:8" ht="22.5" x14ac:dyDescent="0.3">
      <c r="A62" s="21" t="s">
        <v>10</v>
      </c>
      <c r="B62" s="21"/>
      <c r="C62" s="21"/>
      <c r="D62" s="21"/>
      <c r="E62" s="13"/>
      <c r="F62" s="12"/>
      <c r="G62" s="21" t="s">
        <v>11</v>
      </c>
      <c r="H62" s="21"/>
    </row>
    <row r="63" spans="1:8" ht="22.5" x14ac:dyDescent="0.3">
      <c r="A63" s="21"/>
      <c r="B63" s="21"/>
      <c r="C63" s="21"/>
      <c r="D63" s="21"/>
      <c r="E63" s="13"/>
      <c r="F63" s="12"/>
      <c r="G63" s="21"/>
      <c r="H63" s="21"/>
    </row>
  </sheetData>
  <mergeCells count="20">
    <mergeCell ref="C17:C20"/>
    <mergeCell ref="A3:A7"/>
    <mergeCell ref="B3:B7"/>
    <mergeCell ref="C3:C7"/>
    <mergeCell ref="A1:G1"/>
    <mergeCell ref="A8:A16"/>
    <mergeCell ref="B8:B16"/>
    <mergeCell ref="C8:C16"/>
    <mergeCell ref="A17:A20"/>
    <mergeCell ref="B17:B20"/>
    <mergeCell ref="G62:H63"/>
    <mergeCell ref="A62:D63"/>
    <mergeCell ref="A21:A49"/>
    <mergeCell ref="B21:B49"/>
    <mergeCell ref="C21:C49"/>
    <mergeCell ref="A50:A60"/>
    <mergeCell ref="B50:B60"/>
    <mergeCell ref="C50:C60"/>
    <mergeCell ref="A61:D61"/>
    <mergeCell ref="F61:H61"/>
  </mergeCells>
  <conditionalFormatting sqref="G36">
    <cfRule type="duplicateValues" dxfId="3" priority="2"/>
  </conditionalFormatting>
  <conditionalFormatting sqref="G49">
    <cfRule type="duplicateValues" dxfId="2" priority="1"/>
  </conditionalFormatting>
  <conditionalFormatting sqref="H36">
    <cfRule type="duplicateValues" dxfId="1" priority="14"/>
  </conditionalFormatting>
  <conditionalFormatting sqref="H49">
    <cfRule type="duplicateValues" dxfId="0" priority="15"/>
  </conditionalFormatting>
  <pageMargins left="0.43307086614173229" right="0.23622047244094491" top="0.74803149606299213" bottom="0.35433070866141736" header="0.31496062992125984" footer="0.31496062992125984"/>
  <pageSetup paperSize="9" scale="76" orientation="landscape" r:id="rId1"/>
  <rowBreaks count="1" manualBreakCount="1"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2022-12-09T12:57:31Z</cp:lastPrinted>
  <dcterms:created xsi:type="dcterms:W3CDTF">2020-06-10T09:20:02Z</dcterms:created>
  <dcterms:modified xsi:type="dcterms:W3CDTF">2022-12-15T08:01:39Z</dcterms:modified>
</cp:coreProperties>
</file>