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18_421532391_ГПС_4 відділ\"/>
    </mc:Choice>
  </mc:AlternateContent>
  <bookViews>
    <workbookView xWindow="0" yWindow="0" windowWidth="28800" windowHeight="11730"/>
  </bookViews>
  <sheets>
    <sheet name="Лист1" sheetId="2" r:id="rId1"/>
  </sheet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4" i="2" l="1"/>
</calcChain>
</file>

<file path=xl/sharedStrings.xml><?xml version="1.0" encoding="utf-8"?>
<sst xmlns="http://schemas.openxmlformats.org/spreadsheetml/2006/main" count="957" uniqueCount="501">
  <si>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</si>
  <si>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</si>
  <si>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</si>
  <si>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</si>
  <si>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</si>
  <si>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</si>
  <si>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</si>
  <si>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>Кадастровий номер земельної ділянки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</si>
  <si>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</si>
  <si>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</si>
  <si>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</si>
  <si>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Землі житлової та громадської забудови</t>
  </si>
  <si>
    <t>Землі промисловості, транспорту, електронних комунікацій, енергетики, оборони та іншого призначення</t>
  </si>
  <si>
    <t>8000000000:76:093:0002</t>
  </si>
  <si>
    <t>8000000000:76:093:0001</t>
  </si>
  <si>
    <t>8000000000:82:447:0001</t>
  </si>
  <si>
    <t>вулиця Велика Васильківська, Шевченківський район, місто Київ</t>
  </si>
  <si>
    <t>вулиця Велика Васильківська, Печерський район, місто Київ</t>
  </si>
  <si>
    <t>Землі рекреаційного призначення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</si>
  <si>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</si>
  <si>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Технічна документація із землеустрою щодо інвентаризації земель на території кадастрового кварталу 76:093, розташованого по вулиці Великій Васильківській у Шевченківському та Печерському районах м. Києва</t>
  </si>
  <si>
    <t xml:space="preserve">Код виду цільового призначення, назва </t>
  </si>
  <si>
    <t>8000000000:82:063:0004</t>
  </si>
  <si>
    <t>вулиця Ковніра Степана, Печерський район, місто Київ</t>
  </si>
  <si>
    <t>8000000000:82:063:0024</t>
  </si>
  <si>
    <t>8000000000:82:063:0021</t>
  </si>
  <si>
    <t>вулиця Генерала Алмазова, Печерський район, місто Київ</t>
  </si>
  <si>
    <t>8000000000:82:063:0007</t>
  </si>
  <si>
    <t>вулиця Генерала Алмазова, 6, Печерський район, місто Київ</t>
  </si>
  <si>
    <t>8000000000:82:063:0001</t>
  </si>
  <si>
    <t>вулиця Лєскова, Печерський район, місто Київ</t>
  </si>
  <si>
    <t>8000000000:82:063:0018</t>
  </si>
  <si>
    <t>8000000000:82:063:0015</t>
  </si>
  <si>
    <t>8000000000:82:063:0022</t>
  </si>
  <si>
    <t>провулок Євгена Гуцала, 4а, Печерський район, місто Київ</t>
  </si>
  <si>
    <t>03.15 Для будівництва та обслуговування інших будівель громадської забудови</t>
  </si>
  <si>
    <t>8000000000:82:063:0012</t>
  </si>
  <si>
    <t>8000000000:82:063:0013</t>
  </si>
  <si>
    <t>8000000000:82:063:0016</t>
  </si>
  <si>
    <t>8000000000:82:063:0011</t>
  </si>
  <si>
    <t>8000000000:82:063:0005</t>
  </si>
  <si>
    <t>вулиця Лєскова, 3, Печерський район, місто Київ</t>
  </si>
  <si>
    <t>8000000000:82:063:0025</t>
  </si>
  <si>
    <t>8000000000:82:063:0017</t>
  </si>
  <si>
    <t>8000000000:82:063:0014</t>
  </si>
  <si>
    <t>8000000000:82:063:0020</t>
  </si>
  <si>
    <t>вулиця Ковніра Степана, 3а, Печерський район, місто Київ</t>
  </si>
  <si>
    <t>вулиця Генерала Алмазова, Арсенальна,  Лєскова, провулок Євгена Гуцала, Печерський район, місто Київ</t>
  </si>
  <si>
    <t>8000000000:82:187:0002</t>
  </si>
  <si>
    <t>вулиця Лаврська, Печерський район, місто Київ</t>
  </si>
  <si>
    <t>8000000000:79:095:0009</t>
  </si>
  <si>
    <t>вулиця Пирогівський шлях, Голосіївський район, місто Київ</t>
  </si>
  <si>
    <t>07.06 Для збереження, використання та відтворення зелених зон і зелених насаджень</t>
  </si>
  <si>
    <t>8000000000:79:095:0008</t>
  </si>
  <si>
    <t>Землі сільськогосподарського призначення</t>
  </si>
  <si>
    <t>01.18 Земельні ділянки загального користування, які використовуються як польові дороги, прогони</t>
  </si>
  <si>
    <t>8000000000:79:095:1000</t>
  </si>
  <si>
    <t>Технічна документація із землеустрою щодо інвентаризації земель на території кадастрового кварталу 82:187 розташованого в межах вулиці Лаврської у Печерському  районі м. Києва</t>
  </si>
  <si>
    <t>8000000000:76:073:0005</t>
  </si>
  <si>
    <t>03.01 Для будівництва та обслуговування будівель органів державної влади та органів місцевого самоврядування</t>
  </si>
  <si>
    <t>8000000000:76:073:0003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</si>
  <si>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</si>
  <si>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8000000000:76:073:0010</t>
  </si>
  <si>
    <t>вулиця Руставелі Шота, 3,5,7, Печерський район, місто Київ</t>
  </si>
  <si>
    <t>8000000000:76:073:0006</t>
  </si>
  <si>
    <t>8000000000:76:073:0002</t>
  </si>
  <si>
    <t>вулиця Рогнідинська, Руставелі Шота,  Басейна, Еспланадна, Печерський район, місто Київ</t>
  </si>
  <si>
    <t>Технічна документація із землеустрою щодо інвентаризації земель на території кадастрового кварталу 76:073 обмеженого вул. Рогнідинською, вул. Еспланадною, вул. Басейною та вул. Руставелі Шота у Печерському районі м. Києва</t>
  </si>
  <si>
    <t>8000000000:79:059:0013</t>
  </si>
  <si>
    <t>8000000000:79:059:0012</t>
  </si>
  <si>
    <t>8000000000:79:059:0011</t>
  </si>
  <si>
    <t>вулиця Іоанна Павла ІІ, 4/6, Печерський район, місто Київ</t>
  </si>
  <si>
    <t>8000000000:79:059:0007</t>
  </si>
  <si>
    <t>8000000000:79:059:0010</t>
  </si>
  <si>
    <t>8000000000:79:059:0015</t>
  </si>
  <si>
    <t>8000000000:79:059:0016</t>
  </si>
  <si>
    <t>8000000000:79:059:0008</t>
  </si>
  <si>
    <t>8000000000:79:059:0009</t>
  </si>
  <si>
    <t>8000000000:79:059:0111</t>
  </si>
  <si>
    <t>8000000000:79:059:0014</t>
  </si>
  <si>
    <t>вулиця Василя Тютюнника, Печерський район, місто Київ</t>
  </si>
  <si>
    <t>8000000000:82:453:0001</t>
  </si>
  <si>
    <t>бульвар Дружби Народів, Печерський район, місто Київ</t>
  </si>
  <si>
    <t>Технічна документація із землеустрою щодо інвентаризації земель на території кадастрового кварталу 82:453 в межах бульвару Дружби Народів  у Печерському  районі міста Києва</t>
  </si>
  <si>
    <t>8000000000:79:429:0001</t>
  </si>
  <si>
    <t>11.04 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</si>
  <si>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8000000000:79:429:0002</t>
  </si>
  <si>
    <t>Землі водного фонду</t>
  </si>
  <si>
    <t>10.12 Для цілей підрозділів 10.01-10.11, 10-13-10.16 та для збереження та використання земель природно-заповідного фонду</t>
  </si>
  <si>
    <t>8000000000:79:429:0003</t>
  </si>
  <si>
    <t>03.20 Земельні ділянки загального користування, які використовуються як внутрішньоквартальні проїзди, пішохідні зони</t>
  </si>
  <si>
    <t>8000000000:79:429:0004</t>
  </si>
  <si>
    <t>Землі рекраційного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</si>
  <si>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</si>
  <si>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8000000000:79:429:0005</t>
  </si>
  <si>
    <t>8000000000:79:429:0007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</si>
  <si>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</si>
  <si>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8000000000:79:429:0008</t>
  </si>
  <si>
    <t>8000000000:79:429:0010</t>
  </si>
  <si>
    <t>вулиця Якубовського Маршала,  Голосіївський район, місто Київ</t>
  </si>
  <si>
    <t>8000000000:79:429:0011</t>
  </si>
  <si>
    <t>8000000000:79:429:0012</t>
  </si>
  <si>
    <t>8000000000:79:429:0041</t>
  </si>
  <si>
    <t>Технічна документація із землеустрою щодо інвентаризації земель на території кадастрового кварталу 79:429 обмеженого вул. Смолича Юрія, вул. Костичева Академіка, вул. Вільямса Академіка та вул. Якубовського Маршала у Голосіївському районі м. Києва</t>
  </si>
  <si>
    <t>вулиця Якубовського Маршала, 8, Голосіївський район, місто Київ</t>
  </si>
  <si>
    <t>вулиця Якубовського Маршала, Голосіївський район, місто Київ</t>
  </si>
  <si>
    <t>вулиця Якубовського Маршала, вул. Костичева Академіка, Голосіївський район, місто Київ</t>
  </si>
  <si>
    <t>вулиця Якубовського Маршала, вул. Костичева Академіка,  Голосіївський район, місто Київ</t>
  </si>
  <si>
    <t>8000000000:82:449:0001</t>
  </si>
  <si>
    <t>Технічна документація із землеустрою щодо інвентаризації земель на території кадастрового кварталу 82:449 в межах бульвару Лесі Українки у Печерському  районі міста Києва</t>
  </si>
  <si>
    <t>8000000000:82:449:0002</t>
  </si>
  <si>
    <t>8000000000:82:449:0003</t>
  </si>
  <si>
    <t>8000000000:82:475:0001</t>
  </si>
  <si>
    <t>8000000000:79:042:0007</t>
  </si>
  <si>
    <t>8000000000:79:042:0004</t>
  </si>
  <si>
    <t>14.02 Для розміщення, будівництва, експлуатації та обслуговування будівель і споруд об’єктів передачі електричної  енергії</t>
  </si>
  <si>
    <t>8000000000:79:042:0003</t>
  </si>
  <si>
    <t>8000000000:79:042:0009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</si>
  <si>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</si>
  <si>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8000000000:79:042:0012</t>
  </si>
  <si>
    <t>8000000000:79:042:0013</t>
  </si>
  <si>
    <t>8000000000:79:042:0008</t>
  </si>
  <si>
    <t>8000000000:79:042:0006</t>
  </si>
  <si>
    <t>вулиця Володимиро-Либідська,  Голосіївський район, місто Київ</t>
  </si>
  <si>
    <t>8000000000:79:042:0005</t>
  </si>
  <si>
    <t>Віталій КЛИЧКО</t>
  </si>
  <si>
    <t>8000000000:79:018:0008</t>
  </si>
  <si>
    <t>8000000000:79:018:0004</t>
  </si>
  <si>
    <t>8000000000:79:018:0017</t>
  </si>
  <si>
    <t>вулиця Ділова, Печерський район, місто Київ</t>
  </si>
  <si>
    <t>8000000000:79:018:0014</t>
  </si>
  <si>
    <t>8000000000:79:018:0010</t>
  </si>
  <si>
    <t>8000000000:79:018:0005</t>
  </si>
  <si>
    <t>вулиця Фізкультури, Печерський район, місто Київ</t>
  </si>
  <si>
    <t>8000000000:79:018:0009</t>
  </si>
  <si>
    <t>8000000000:79:018:0018</t>
  </si>
  <si>
    <t>8000000000:79:018:0033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</si>
  <si>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</si>
  <si>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8000000000:79:018:0016</t>
  </si>
  <si>
    <t>Технічна документація із землеустрою щодо інвентаризації земель на території кадастрового кварталу 79:018, обмеженого вулицями Фізкультури, Діловою, Великою Васильківською у Печерському районі м. Києва</t>
  </si>
  <si>
    <t>вулиця Велика Васильківська, 63, Печерський район, місто Київ</t>
  </si>
  <si>
    <t>вулиця Велика Васильківська, 63б, Печерський район, місто Київ</t>
  </si>
  <si>
    <t>8000000000:69:082:0008</t>
  </si>
  <si>
    <t>8000000000:69:082:0005</t>
  </si>
  <si>
    <t>8000000000:69:082:0009</t>
  </si>
  <si>
    <t>8000000000:69:082:0015</t>
  </si>
  <si>
    <t>8000000000:69:082:0004</t>
  </si>
  <si>
    <t>8000000000:69:082:0006</t>
  </si>
  <si>
    <t>8000000000:69:082:0003</t>
  </si>
  <si>
    <t>8000000000:82:119:0031</t>
  </si>
  <si>
    <t>8000000000:82:119:0020</t>
  </si>
  <si>
    <t>02.03 Для будівництва і обслуговування багатоквартирного житлового
будинку</t>
  </si>
  <si>
    <t>8000000000:82:119:0005</t>
  </si>
  <si>
    <t>8000000000:82:119:0029</t>
  </si>
  <si>
    <t>8000000000:82:119:0006</t>
  </si>
  <si>
    <t>8000000000:82:119:0013</t>
  </si>
  <si>
    <t>8000000000:82:119:0025</t>
  </si>
  <si>
    <t>8000000000:82:119:0014</t>
  </si>
  <si>
    <t>8000000000:82:119:0012</t>
  </si>
  <si>
    <t>8000000000:82:119:0009</t>
  </si>
  <si>
    <t>8000000000:82:119:0007</t>
  </si>
  <si>
    <t>Землі промисловості, транспорту, електронних комунікацій, енергетики,
оборони та іншого призначення</t>
  </si>
  <si>
    <t>12.13 Земельні ділянки загального користування, які використовуються як
вулиці, майдани, проїзди, дороги, набережні</t>
  </si>
  <si>
    <t>8000000000:82:119:0024</t>
  </si>
  <si>
    <t>12.04 Для розміщення та експлуатації будівель і споруд автомобільного
транспорту та дорожнього господарства</t>
  </si>
  <si>
    <t>8000000000:82:119:0003</t>
  </si>
  <si>
    <t>8000000000:82:119:0028</t>
  </si>
  <si>
    <t>8000000000:82:119:0021</t>
  </si>
  <si>
    <t>8000000000:82:119:0004</t>
  </si>
  <si>
    <t>03.07 Для будівництва та обслуговування будівель торгівлі</t>
  </si>
  <si>
    <t>8000000000:82:119:0001</t>
  </si>
  <si>
    <t>8000000000:82:119:0008</t>
  </si>
  <si>
    <t>11.04 Для розміщення та експлуатації основних, підсобних і допоміжних
будівель та споруд технічної інфраструктури (виробництва та
розподілення газу, постачання пари та гарячої води, збирання, очищення
та розподілення води)</t>
  </si>
  <si>
    <t>8000000000:82:119:0010</t>
  </si>
  <si>
    <t>8000000000:82:119:0026</t>
  </si>
  <si>
    <t>8000000000:82:119:0019</t>
  </si>
  <si>
    <t>8000000000:82:119:0015</t>
  </si>
  <si>
    <t>8000000000:82:119:0030</t>
  </si>
  <si>
    <t>8000000000:82:119:0017</t>
  </si>
  <si>
    <t>8000000000:82:119:0022</t>
  </si>
  <si>
    <t>8000000000:82:119:0018</t>
  </si>
  <si>
    <t>вулиця Остапа Вишні, 7,  Печерський район, місто Київ</t>
  </si>
  <si>
    <t>вулиця Остапа Вишні, 9,  Печерський район, місто Київ</t>
  </si>
  <si>
    <t>вулиця Остапа Вишні, 5,  Печерський район, місто Київ</t>
  </si>
  <si>
    <t>вулиця Остапа Вишні,  Печерський район, місто Київ</t>
  </si>
  <si>
    <t>бульвар Дружби Народів, 6а, Печерський район, місто Київ</t>
  </si>
  <si>
    <t>бульвар Дружби Народів, 6б, Печерський район, місто Київ</t>
  </si>
  <si>
    <t>бульвар Дружби Народів, 8, Печерський район, місто Київ</t>
  </si>
  <si>
    <t>бульвар Дружби Народів, вулиця Філатова
Академіка, Печерський район, місто Київ</t>
  </si>
  <si>
    <t>бульвар Дружби Народів, 8 (між будинками
6-а, 8, 8-а на бульварі Дружби Народів та будинками 7 та 9 на вулиці
Остапа Вишні), Печерський район, місто Київ</t>
  </si>
  <si>
    <t>вулиця Філатова Академіка, Печерський район, місто Київ</t>
  </si>
  <si>
    <t>бульвар Дружби Народів, 4а, Печерський район, місто Київ</t>
  </si>
  <si>
    <t>бульвар Дружби Народів, 6, Печерський район, місто Київ</t>
  </si>
  <si>
    <t>вулиця Остапа Вишні, 5,   Печерський район, місто Київ</t>
  </si>
  <si>
    <t>вулиця Остапа Вишні, 3,   Печерський район, місто Київ</t>
  </si>
  <si>
    <t>вулиця Остапа Вишні,   Печерський район, місто Київ</t>
  </si>
  <si>
    <t>вулиця Менделєєва, Печерський район, місто Київ</t>
  </si>
  <si>
    <t>вулиця Менделєєва, вулиця Остапа Вишні,
провулок Філатова Академіка, Печерський район, місто Київ</t>
  </si>
  <si>
    <t>провулок Богунський, Голосіївський район, місто Київ</t>
  </si>
  <si>
    <t>8000000000:90:741:0001</t>
  </si>
  <si>
    <t>затока Старик, Голосіївський район, місто Київ</t>
  </si>
  <si>
    <t>10.01 Для експлуатації та догляду за водними об'єктами</t>
  </si>
  <si>
    <t>8000000000:90:741:0002</t>
  </si>
  <si>
    <t>10.02 Для облаштування та догляду за прибережними захисними смугами</t>
  </si>
  <si>
    <t>8000000000:79:386:0017</t>
  </si>
  <si>
    <t>02.04 Для будівництва і обслуговування будівель тимчасового проживання</t>
  </si>
  <si>
    <t>8000000000:79:386:0016</t>
  </si>
  <si>
    <t>8000000000:79:386:0008</t>
  </si>
  <si>
    <t>8000000000:79:386:0006</t>
  </si>
  <si>
    <t>8000000000:79:386:0018</t>
  </si>
  <si>
    <t>8000000000:79:386:0012</t>
  </si>
  <si>
    <t>02.12 Земельні ділянки загального користування, які використовуються як внутрішньоквартальні проїзди, пішохідні зони</t>
  </si>
  <si>
    <t>8000000000:79:386:0020</t>
  </si>
  <si>
    <t>8000000000:79:386:0010</t>
  </si>
  <si>
    <t>8000000000:79:386:0013</t>
  </si>
  <si>
    <t>8000000000:79:386:0014</t>
  </si>
  <si>
    <t>8000000000:79:386:0029</t>
  </si>
  <si>
    <t>проспект Голосіївський, 94/2, 96, Голосіївський район, місто Київ</t>
  </si>
  <si>
    <t>8000000000:79:386:0019</t>
  </si>
  <si>
    <t>8000000000:79:386:0003</t>
  </si>
  <si>
    <t>8000000000:79:386:0011</t>
  </si>
  <si>
    <t>8000000000:79:386:0009</t>
  </si>
  <si>
    <t>8000000000:79:386:0015</t>
  </si>
  <si>
    <t>Технічна документація із землеустрою щодо інвентаризації земель на території кадастрового кварталу 79:007 обмеженого провулком Богунським та вулицею Забайківська у Голосіївському районі м. Києва</t>
  </si>
  <si>
    <t>Технічна документація із землеустрою щодо інвентаризації земель на території кадастрового кварталу 90:741  в межах заливу Старик, обмеженого островом Водників та річкою Дніпро у Голосіївському районі м. Києва</t>
  </si>
  <si>
    <t>вулиця Ломоносова, 7, 9, вулиця Бурмистенка, 6к1, 6к2, 8к2, Голосіївський район, місто Київ</t>
  </si>
  <si>
    <t>8000000000:79:008:0024</t>
  </si>
  <si>
    <t>вулиця Брожка Володимира, 60/48, Голосіївський район, місто Київ</t>
  </si>
  <si>
    <t>15.10 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</si>
  <si>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8000000000:79:008:0014</t>
  </si>
  <si>
    <t>8000000000:79:008:0006</t>
  </si>
  <si>
    <t>8000000000:79:008:0009</t>
  </si>
  <si>
    <t>8000000000:79:008:0019</t>
  </si>
  <si>
    <t>8000000000:79:008:0013</t>
  </si>
  <si>
    <t>8000000000:79:008:0020</t>
  </si>
  <si>
    <t>8000000000:79:008:0008</t>
  </si>
  <si>
    <t>8000000000:79:008:0017</t>
  </si>
  <si>
    <t>8000000000:79:008:0018</t>
  </si>
  <si>
    <t>8000000000:79:008:0012</t>
  </si>
  <si>
    <t>8000000000:79:008:0011</t>
  </si>
  <si>
    <t>8000000000:79:008:0021</t>
  </si>
  <si>
    <t>8000000000:79:008:0007</t>
  </si>
  <si>
    <t>07.09 Земельні ділянки загального користування відведені під місця поховання</t>
  </si>
  <si>
    <t>8000000000:79:008:0030</t>
  </si>
  <si>
    <t>Технічна документація із землеустрою щодо інвентаризації земель на території кадастрового кварталу 79:008, обмеженого вулицею Грінченка Миколи, вулицею Байковою, вулицею Забайківською, вулицею Брожка Володимира у Голосіївському    районі м. Києва</t>
  </si>
  <si>
    <t>проспект Голосіївський, вулиця Бурмистенка, вулиця Ломоносова, вулиця Маричанська, Голосіївський район, місто Київ</t>
  </si>
  <si>
    <t>8000000000:82:101:0006</t>
  </si>
  <si>
    <t>8000000000:82:101:0008</t>
  </si>
  <si>
    <t>вулиця Саперно-Слобідська, 10, Голосіївський район, місто Київ</t>
  </si>
  <si>
    <t>8000000000:82:101:0009</t>
  </si>
  <si>
    <t>02.09 Для будівництва і обслуговування паркінгів та автостоянок на землях житлової та громадської забудови</t>
  </si>
  <si>
    <t>8000000000:82:101:0012</t>
  </si>
  <si>
    <t>8000000000:82:101:0013</t>
  </si>
  <si>
    <t>8000000000:82:101:0014</t>
  </si>
  <si>
    <t>8000000000:82:101:0015</t>
  </si>
  <si>
    <t>8000000000:82:101:0017</t>
  </si>
  <si>
    <t>8000000000:82:101:0018</t>
  </si>
  <si>
    <t>вулиця Велика Китаївська, 61а, Голосіївський район, місто Київ</t>
  </si>
  <si>
    <t>8000000000:82:101:0019</t>
  </si>
  <si>
    <t>вулиця Велика Китаївська, 53а, 55а, 61а, Голосіївський район, місто Київ</t>
  </si>
  <si>
    <t>8000000000:82:101:0023</t>
  </si>
  <si>
    <t>8000000000:82:101:0024</t>
  </si>
  <si>
    <t>8000000000:82:101:0025</t>
  </si>
  <si>
    <t>8000000000:82:101:0026</t>
  </si>
  <si>
    <t>8000000000:82:101:0030</t>
  </si>
  <si>
    <t>8000000000:82:101:0031</t>
  </si>
  <si>
    <t>8000000000:79:428:0002</t>
  </si>
  <si>
    <t>вулиця Якубовського Маршала, вулиця Касіяна Василя, вулиця Конєва Маршала, Голосіївський район, місто Київ</t>
  </si>
  <si>
    <t>8000000000:79:428:0003</t>
  </si>
  <si>
    <t>8000000000:79:428:0004</t>
  </si>
  <si>
    <t>вулиця Якубовського Маршала, вулиця Касіяна Василя, Голосіївський район, місто Київ</t>
  </si>
  <si>
    <t>8000000000:79:428:0005</t>
  </si>
  <si>
    <t>вулиця Якубовського Маршала, 4, Голосіївський район, місто Київ</t>
  </si>
  <si>
    <t>8000000000:79:428:0006</t>
  </si>
  <si>
    <t>8000000000:79:428:0007</t>
  </si>
  <si>
    <t>вулиця Якубовського Маршала, 2в, Голосіївський район, місто Київ</t>
  </si>
  <si>
    <t>8000000000:79:428:0008</t>
  </si>
  <si>
    <t>8000000000:79:428:0009</t>
  </si>
  <si>
    <t>вулиця Якубовського Маршала, 2а, Голосіївський район, місто Київ</t>
  </si>
  <si>
    <t>8000000000:79:428:0010</t>
  </si>
  <si>
    <t>вулиця Якубовського Маршала, 2, Голосіївський район, місто Київ</t>
  </si>
  <si>
    <t>8000000000:79:428:0011</t>
  </si>
  <si>
    <t>8000000000:79:428:0012</t>
  </si>
  <si>
    <t>вулиця Костичева Академіка, вулиця Якубовського Маршала, Голосіївський район, місто Київ</t>
  </si>
  <si>
    <t>8000000000:79:428:0013</t>
  </si>
  <si>
    <t>02.10 Для будівництва і обслуговування багатоквартирного житлового будинку з об'єками торгово-розважальної та ринкової інфраструктури</t>
  </si>
  <si>
    <t>8000000000:79:428:0016</t>
  </si>
  <si>
    <t>8000000000:79:428:0018</t>
  </si>
  <si>
    <t>8000000000:79:428:0019</t>
  </si>
  <si>
    <t>10.08 Для культурно-оздоровчих потреб, рекреаційних, спортивних і туристичних цілей</t>
  </si>
  <si>
    <t>8000000000:79:428:0020</t>
  </si>
  <si>
    <t>вулиця Якубовського Маршала, 2б, Голосіївський район, місто Київ</t>
  </si>
  <si>
    <t>8000000000:69:128:0028</t>
  </si>
  <si>
    <t>вулиця Білецького Академіка, 5, 5а, 5б, 5в, Солом'янський район, місто Київ</t>
  </si>
  <si>
    <t>8000000000:69:128:0065</t>
  </si>
  <si>
    <t>вулиця Героїв Севастополя, 42, Солом'янський район, місто Київ</t>
  </si>
  <si>
    <t>03.05 Для будівництва та обслуговування будівель закладів культурно-просвітницького обслуговування</t>
  </si>
  <si>
    <t>8000000000:69:128:0018</t>
  </si>
  <si>
    <t>вулиця Донця Михайла, 12, вулиця Героїв Севастополя, 44а, Солом'янський район, місто Київ</t>
  </si>
  <si>
    <t>8000000000:69:128:0057</t>
  </si>
  <si>
    <t>8000000000:69:128:0047</t>
  </si>
  <si>
    <t>вулиця Донця Михайла, 14, 14а, 14б, 14в, Солом'янський район, місто Київ</t>
  </si>
  <si>
    <t>8000000000:69:128:0008</t>
  </si>
  <si>
    <t>8000000000:69:128:0059</t>
  </si>
  <si>
    <t>8000000000:69:128:0019</t>
  </si>
  <si>
    <t xml:space="preserve"> бульвар Гавела Вацлава, 77, 75а, Солом'янський район, місто Київ</t>
  </si>
  <si>
    <t>8000000000:69:128:0027</t>
  </si>
  <si>
    <t>03.03 Для будівництва та обслуговування будівель закладів охорони здоров’я та соціальної допомоги</t>
  </si>
  <si>
    <t>8000000000:69:128:0045</t>
  </si>
  <si>
    <t>вулиця Донця Михайла, 18, 18а, 18б, Солом'янський район, місто Київ</t>
  </si>
  <si>
    <t>8000000000:69:128:0046</t>
  </si>
  <si>
    <t>8000000000:69:128:0064</t>
  </si>
  <si>
    <t>вулиця Героїв Севастополя, 36а, Солом'янський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</si>
  <si>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</si>
  <si>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8000000000:69:128:0048</t>
  </si>
  <si>
    <t>8000000000:69:128:0003</t>
  </si>
  <si>
    <t>8000000000:69:128:0052</t>
  </si>
  <si>
    <t>8000000000:69:128:0054</t>
  </si>
  <si>
    <t>вулиця Білицького Академіка, 5,  Солом'янський район, місто Київ</t>
  </si>
  <si>
    <t>8000000000:69:128:0022</t>
  </si>
  <si>
    <t>8000000000:69:128:0037</t>
  </si>
  <si>
    <t>вулиця Героїв Севастополя, 44/10,  Солом'янський район, місто Київ</t>
  </si>
  <si>
    <t>8000000000:69:128:0002</t>
  </si>
  <si>
    <t>8000000000:69:128:0033</t>
  </si>
  <si>
    <t>8000000000:69:128:0034</t>
  </si>
  <si>
    <t>8000000000:69:128:0062</t>
  </si>
  <si>
    <t>8000000000:69:128:0032</t>
  </si>
  <si>
    <t>8000000000:69:128:0031</t>
  </si>
  <si>
    <t>8000000000:69:128:0050</t>
  </si>
  <si>
    <t>8000000000:69:128:0016</t>
  </si>
  <si>
    <t>8000000000:69:128:0001</t>
  </si>
  <si>
    <t>8000000000:69:128:0042</t>
  </si>
  <si>
    <t>бульвар Гавела Вацлава, 83а, 83б,  Солом'янський район, місто Київ</t>
  </si>
  <si>
    <t>8000000000:69:128:0007</t>
  </si>
  <si>
    <t>бульвар Гавела Вацлава, 83в, 83г, 83д, Солом'янський район, місто Київ</t>
  </si>
  <si>
    <t>8000000000:69:128:0010</t>
  </si>
  <si>
    <t>бульвар Гавела Вацлава,  Солом'янський район, місто Київ</t>
  </si>
  <si>
    <t>8000000000:69:128:0049</t>
  </si>
  <si>
    <t>бульвар Гавела Вацлава, 79а, 79б, Солом'янський район, місто Київ</t>
  </si>
  <si>
    <t>8000000000:69:128:0073</t>
  </si>
  <si>
    <t>бульвар Гавела Вацлава, 79в, 79г, 79д, Солом'янський район, місто Київ</t>
  </si>
  <si>
    <t>8000000000:69:128:1227</t>
  </si>
  <si>
    <t>8000000000:69:128:0063</t>
  </si>
  <si>
    <t>8000000000:69:128:0021</t>
  </si>
  <si>
    <t>8000000000:69:128:0056</t>
  </si>
  <si>
    <t>8000000000:69:128:0044</t>
  </si>
  <si>
    <t>8000000000:69:128:0043</t>
  </si>
  <si>
    <t>8000000000:69:128:0060</t>
  </si>
  <si>
    <t>8000000000:69:128:0012</t>
  </si>
  <si>
    <t>8000000000:69:128:0025</t>
  </si>
  <si>
    <t>8000000000:69:128:0024</t>
  </si>
  <si>
    <t>8000000000:69:128:0026</t>
  </si>
  <si>
    <t>8000000000:69:128:0041</t>
  </si>
  <si>
    <t>12.07 Для розміщення та експлуатації будівель і споруд міського електротранспорту</t>
  </si>
  <si>
    <t>8000000000:69:128:0029</t>
  </si>
  <si>
    <t>8000000000:69:128:0040</t>
  </si>
  <si>
    <t>вулиця Білецького Академіка, 3, вулиця Героїв Севастополя, 36/1,  Солом'янський район, місто Київ</t>
  </si>
  <si>
    <t>8000000000:69:128:0053</t>
  </si>
  <si>
    <t xml:space="preserve"> вулиця Героїв Севастополя, 36а,  Солом'янський район, місто Київ</t>
  </si>
  <si>
    <t>8000000000:69:128:0035</t>
  </si>
  <si>
    <t>8000000000:69:128:0030</t>
  </si>
  <si>
    <t>8000000000:69:128:0092</t>
  </si>
  <si>
    <t>8000000000:69:128:0038</t>
  </si>
  <si>
    <t>8000000000:69:251:0007</t>
  </si>
  <si>
    <t>Технічна документація із землеустрою щодо інвентаризації земель на території кадастрового кварталу 69:128 обмеженого вул.Донця Михайла, вул. Героїв Севастополя, вул. Білецького Академіка та бульв. Гавела Вацлава у Солом'янському  районі м. Києва</t>
  </si>
  <si>
    <t>8000000000:69:128:0039</t>
  </si>
  <si>
    <t>8000000000:69:128:0051</t>
  </si>
  <si>
    <t>8000000000:69:128:0055</t>
  </si>
  <si>
    <t>8000000000:69:128:0058</t>
  </si>
  <si>
    <t>8000000000:69:128:0061</t>
  </si>
  <si>
    <t>Технічна документація із землеустрою щодо інвентаризації земель на території кадастрового кварталу 69:082 обмеженого вулицями Верхньоключова, Нижньоключова, Вадима Гетьмана  у Солом'янському районі м. Києва</t>
  </si>
  <si>
    <t>Технічна документація із землеустрою щодо інвентаризації земель на території кадастрового кварталу 82:119, бульваром Дружби Народів, вулицею Менделєєва, провулком Філатова Академіка у Печерському районі м. Києва</t>
  </si>
  <si>
    <t>14.02 Для розміщення, будівництва, експлуатації та обслуговування будівель і споруд об'єктів передачі електричної ї енергії</t>
  </si>
  <si>
    <t>14.02 Для розміщення, будівництва, експлуатації та обслуговування будівель і споруд об'єктів передачі електричної  енергії</t>
  </si>
  <si>
    <r>
      <t xml:space="preserve">Додаток до рішення Київської міської ради                                                            від </t>
    </r>
    <r>
      <rPr>
        <i/>
        <sz val="16"/>
        <color theme="1"/>
        <rFont val="Calibri"/>
        <family val="2"/>
        <charset val="204"/>
        <scheme val="minor"/>
      </rPr>
      <t>_____________</t>
    </r>
    <r>
      <rPr>
        <sz val="16"/>
        <color theme="1"/>
        <rFont val="Times New Roman"/>
        <family val="1"/>
        <charset val="204"/>
      </rPr>
      <t xml:space="preserve"> № </t>
    </r>
    <r>
      <rPr>
        <i/>
        <sz val="16"/>
        <color theme="1"/>
        <rFont val="Calibri"/>
        <family val="2"/>
        <charset val="204"/>
        <scheme val="minor"/>
      </rPr>
      <t>_____________</t>
    </r>
  </si>
  <si>
    <t>Технічна документація із землеустрою щодо інвентаризації земель на території кадастрового кварталу 79:042, обмеженого  вул. Велика Васильківська, вул. Німецька, вул. Антоновича,                                    вул. Володимиро-Либідська у Голосіївському районі м. Києва</t>
  </si>
  <si>
    <t>Технічна документація із землеустрою щодо інвентаризації земель на території кадастрового кварталу 79:428 обмеженого                        вул. Костичева Академіка,                                             вул. Ломоносова,                       вул. Конєва Маршала,                       вул. Якубовського Маршала та вул. Касіяна Василя у Голосіївському районі                       м. Києва</t>
  </si>
  <si>
    <t>вулиця Бойчука Михайла, Печерський район,                місто Київ</t>
  </si>
  <si>
    <t>вулиця Ковніра Степана, Печерський район,                  місто Київ</t>
  </si>
  <si>
    <t>провулок Євгена Гуцала, Печерський район,                місто Київ</t>
  </si>
  <si>
    <t>вулиця Лєскова, 3а, Печерський район,               місто Київ</t>
  </si>
  <si>
    <t>вулиця Ковніра Степана, Печерський район,              місто Київ</t>
  </si>
  <si>
    <t>вулиця Лєскова, 3, Печерський район,                місто Київ</t>
  </si>
  <si>
    <t>вулиця Ковніра Степана, 3, Печерський район,              місто Київ</t>
  </si>
  <si>
    <t>вулиця Лауреатська, Голосіївський район,              місто Київ</t>
  </si>
  <si>
    <t>вулиця Еспланадна, 4-6, Печерський район,                місто Київ</t>
  </si>
  <si>
    <t>вулиця Басейна, 12,   Еспланадна, 2, літ. "А",  Руставелі Шота, 1/12, Печерський район,                 місто Київ</t>
  </si>
  <si>
    <t>вулиця Еспланадна,  Печерський район,               місто Київ</t>
  </si>
  <si>
    <t>вулиця Василя Тютюнника, 45 а, Печерський район,                  місто Київ</t>
  </si>
  <si>
    <t>вулиця Василя Тютюнника, 47, 49, Печерський район,                     місто Київ</t>
  </si>
  <si>
    <t>вулиця Саперне Поле, Печерський район,                      місто Київ</t>
  </si>
  <si>
    <t>вулиця Іоанна Павла ІІ, Печерський район,                 місто Київ</t>
  </si>
  <si>
    <t>вулиця Іоанна Павла ІІ, Печерський район,                місто Київ</t>
  </si>
  <si>
    <t>вулиця Саперне Поле, Печерський район,                 місто Київ</t>
  </si>
  <si>
    <t>бульвар Дружби Народів, Печерський район,                    місто Київ</t>
  </si>
  <si>
    <t>бульвар Лесі Українки, Печерський район,                місто Київ</t>
  </si>
  <si>
    <t>бульвар Лесі Українки, Печерський район,                 місто Київ</t>
  </si>
  <si>
    <t>бульвар Дружби Народів, Печерський район,                     місто Київ</t>
  </si>
  <si>
    <t>вулиця Велика Васильківська, 114,  Голосіївський район,                місто Київ</t>
  </si>
  <si>
    <t>вулиця Велика Васильківська, 114,  Голосіївський район,                  місто Київ</t>
  </si>
  <si>
    <t>вулиця Німецька,  Голосіївський район,                     місто Київ</t>
  </si>
  <si>
    <t>вулиця Антоновича, 115,  Голосіївський район,                      місто Київ</t>
  </si>
  <si>
    <t>вулиця Антоновича, 115,  Голосіївський район,                        місто Київ</t>
  </si>
  <si>
    <t>вулиця Ділова, 16, Печерський район,                      місто Київ</t>
  </si>
  <si>
    <t>вулиця Велика Васильківська, вул. Володимиро-Либідська,  Голосіївський район,                    місто Київ</t>
  </si>
  <si>
    <t>вулиця Велика Васильківська, 65, Печерський район,                 місто Київ</t>
  </si>
  <si>
    <t>провулок Євгена Гуцала, 3, 3а, Печерський район,                   місто Київ</t>
  </si>
  <si>
    <t>вулиця Ковпака, Печерський район, місто Київ</t>
  </si>
  <si>
    <t>вулиця Якубовського Маршала, 6а, Голосіївський район, місто Київ</t>
  </si>
  <si>
    <t>вулиця Якубовського Маршала, 6,  Голосіївський район, місто Київ</t>
  </si>
  <si>
    <t>шосе Залізничне, Печерський район, місто Київ</t>
  </si>
  <si>
    <t>вулиця Нижньоключова, Солом'янський район,           місто Київ</t>
  </si>
  <si>
    <t>вулиця Вадима Гетьмана, Солом'янський район,          місто Київ</t>
  </si>
  <si>
    <t>вулиця Вадима Гетьмана, Солом'янський район,            місто Київ</t>
  </si>
  <si>
    <t>вулиця Нижньоключова, Солом'янський район,          місто Київ</t>
  </si>
  <si>
    <t>вулиця Верхньоключова, Солом'янський район,          місто Київ</t>
  </si>
  <si>
    <t>вулиця Верхньоключова, Солом'янський район,       місто Київ</t>
  </si>
  <si>
    <t>вулиця Нижньоключова, Солом'янський район,             місто Київ</t>
  </si>
  <si>
    <t>бульвар Дружби Народів, 8а, Печерський  район,                  місто Київ</t>
  </si>
  <si>
    <t>проспект Голосіївський, 98/2, Голосіївський район,                          місто Київ</t>
  </si>
  <si>
    <t>проспект Голосіївський, 92/1, Голосіївський район,                        місто Київ</t>
  </si>
  <si>
    <t>вулиця Ломоносова,5/3, Голосіївський район,                      місто Київ</t>
  </si>
  <si>
    <t>проспект Голосіївський, 96, Голосіївський район,                місто Київ</t>
  </si>
  <si>
    <t>вулиця Ломоносова, Голосіївський район,                  місто Київ</t>
  </si>
  <si>
    <t>вулиця Маричанська, 5, Голосіївський район,              місто Київ</t>
  </si>
  <si>
    <t>Технічна документація із землеустрою щодо інвентаризації земель на території кадастрового кварталу 79:386 обмеженого                     просп. Голосіївський,                  вул. Бурмистенка,                     вул. Ломоносова та                       вул. Маричанська у Голосіївському  районі м. Києва</t>
  </si>
  <si>
    <t>вулиця Ломоносова, 3/9, Голосіївський район,                        місто Київ</t>
  </si>
  <si>
    <t>вулиця Ломоносова, 5/1, 5/2 Голосіївський район,                  місто Київ</t>
  </si>
  <si>
    <t>вулиця Маричанська, Голосіївський район,                       місто Київ</t>
  </si>
  <si>
    <t>вулиця Маричанська, 9, Голосіївський район,                        місто Київ</t>
  </si>
  <si>
    <t>вулиця Маричанська, 3,7, Голосіївський район,                             місто Київ</t>
  </si>
  <si>
    <t>проспект Голосіївський, 94, Голосіївський район,                    місто Київ</t>
  </si>
  <si>
    <t>проспект Голосіївський, Голосіївський район,                       місто Київ</t>
  </si>
  <si>
    <t>вулиця Байкова, Голосіївський район,                     місто Київ</t>
  </si>
  <si>
    <t>вулиця Грінченка Миколи, Голосіївський район,                місто Київ</t>
  </si>
  <si>
    <t>вулиця Байкова, Голосіївський район,                   місто Київ</t>
  </si>
  <si>
    <t>вулиця Байкова, Голосіївський район,             місто Київ</t>
  </si>
  <si>
    <t>вулиця Байкова, Голосіївський район,              місто Київ</t>
  </si>
  <si>
    <t>вулиця Байкова, Голосіївський район,                 місто Київ</t>
  </si>
  <si>
    <t>вулиця Байкова, 16, Голосіївський район,                  місто Київ</t>
  </si>
  <si>
    <t>вулиця Грінченка Миколи, 4, Голосіївський район,                    місто Київ</t>
  </si>
  <si>
    <t>вулиця Байкова, Голосіївський район,                    місто Київ</t>
  </si>
  <si>
    <t>вулиця Байкова, Голосіївський район,                місто Київ</t>
  </si>
  <si>
    <t>вулиця Забайківська, Голосіївський район,                   місто Київ</t>
  </si>
  <si>
    <t>вулиця Брожка Володимира, Голосіївський район,                           місто Київ</t>
  </si>
  <si>
    <t>провулок Феодосійський, Голосіївський район,               місто Київ</t>
  </si>
  <si>
    <t>вулиця Саперно-Слобідська, 10, Голосіївський район,                  місто Київ</t>
  </si>
  <si>
    <t>вулиця Саперно-Слобідська, Голосіївський район,                місто Київ</t>
  </si>
  <si>
    <t>вулиця Феодосійська, Голосіївський район,                           місто Київ</t>
  </si>
  <si>
    <t>Технічна документація із землеустрою щодо інвентаризації земель на території кадастрового кварталу 82:101 обмеженого вул. Саперно-Слобідська, вул. Феодосійська, вул. Велика Китаївська та               пров. Литовський у Голосіївському районі м. Києва</t>
  </si>
  <si>
    <t>вулиця Велика Китаївська, Голосіївський район,            місто Київ</t>
  </si>
  <si>
    <t>вулиця Саперно-Слобідська, Голосіївський район,                      місто Київ</t>
  </si>
  <si>
    <t>провулок Феодосійський, Голосіївський район,                   місто Київ</t>
  </si>
  <si>
    <t>вулиця Велика Китаївська, 53, Голосіївський район,                     місто Київ</t>
  </si>
  <si>
    <t>вулиця Саперно-Слобідська, 8, 10, провулок Феодосійський, 12, 14, 14а, Голосіївський район,                 місто Київ</t>
  </si>
  <si>
    <t>вулиця Касіяна Василя, Голосіївський район,               місто Київ</t>
  </si>
  <si>
    <t>вулиця Костичева Академіка, Голосіївський район,                 місто Київ</t>
  </si>
  <si>
    <t>провулок Феодосійський, 14а, Голосіївський район,                місто Київ</t>
  </si>
  <si>
    <t>вулиця Конєва Маршала, Голосіївський район,               місто Київ</t>
  </si>
  <si>
    <t>вулиця Костичева Академіка, Голосіївський район,                       місто Київ</t>
  </si>
  <si>
    <t>бульвар Гавела Вацлава, 83,  Солом'янський район,               місто Київ</t>
  </si>
  <si>
    <t>бульвар Гавела Вацлава, 79,  Солом'янський район,                 місто Київ</t>
  </si>
  <si>
    <t>бульвар Гавела Вацлава, 79, Солом'янський район,                     місто Київ</t>
  </si>
  <si>
    <t>вулиця Героїв Севастополя, Солом'янський район,              місто Київ</t>
  </si>
  <si>
    <t>бульвар Гавела Вацлава,  Солом'янський район,                місто Київ</t>
  </si>
  <si>
    <t>бульвар Гавела Вацлава,  Солом'янський район,                     місто Київ</t>
  </si>
  <si>
    <t>бульвар Гавела Вацлава, 85,  Солом'янський район,               місто Київ</t>
  </si>
  <si>
    <t>вулиця Білецького Академіка,  Солом'янський район,                    місто Київ</t>
  </si>
  <si>
    <t>бульвар Гавела Вацлава,        буд. 75, вулиця Білецького Академіка, буд. 11,  Солом'янський район,        місто Київ</t>
  </si>
  <si>
    <t>бульвар Гавела Вацлава,  Солом'янський район,        місто Київ</t>
  </si>
  <si>
    <t>вулиця Донця Михайла, 18в, Солом'янський район,        місто Київ</t>
  </si>
  <si>
    <t>вулиця Донця Михайла,  Солом'янський район,        місто Київ</t>
  </si>
  <si>
    <t>бульвар Гавела Вацлава, 85, Солом'янський район,        місто Київ</t>
  </si>
  <si>
    <t>вулиця Донця Михайла, бульвар Гавела Вацлава, Солом'янський район,        місто Київ</t>
  </si>
  <si>
    <t>бульвар Гавела Вацлава, 79д,  Солом'янський район,        місто Київ</t>
  </si>
  <si>
    <t>бульвар Гавела Вацлава, 83,  Солом'янський район,        місто Київ</t>
  </si>
  <si>
    <t>бульвар Гавела Вацлава, 81, Солом'янський район,        місто Київ</t>
  </si>
  <si>
    <t>вулиця Білецького Академіка,  Солом'янський район,        місто Київ</t>
  </si>
  <si>
    <t>вулиця Донця Михайла,     буд. 20, бульвар Гавела Вацлава, буд. 87а, Солом'янський район,        місто Київ</t>
  </si>
  <si>
    <t xml:space="preserve"> вулиця Героїв Севастополя, Солом'янський район,            місто Київ</t>
  </si>
  <si>
    <t>вулиця Героїв Севастополя,  Солом'янський район,        місто Київ</t>
  </si>
  <si>
    <t>вулиця Донця Михайла, 20, Солом'янський район,        місто Київ</t>
  </si>
  <si>
    <t>бульвар Гавела Вацлава, 83, Солом'янський район,        місто Київ</t>
  </si>
  <si>
    <t>бульвар Гавела Вацлава, 87,  Солом'янський район,        місто Київ</t>
  </si>
  <si>
    <t xml:space="preserve"> вулиця Героїв Севастополя, Солом'янський район,        місто Київ</t>
  </si>
  <si>
    <t>бульвар Гавела Вацлава, 75, Солом'янський район,        місто Київ</t>
  </si>
  <si>
    <t>вулиця Героїв Севастополя, вулиця Білецького Академіка, бульвар Гавела Вацлава, вулиця Донця Михайла, Солом'янський район,        місто Київ</t>
  </si>
  <si>
    <t>вулиця Донця Михайла, Солом'янський район,        місто Київ</t>
  </si>
  <si>
    <t>вулиця Білецького Академіка, бульвар Гавела Вацлава, вулиця Донця Михайла, Солом'янський район,        місто Київ</t>
  </si>
  <si>
    <t>бульвар Гавела Вацлава, 77,  Солом'янський район,        місто Київ</t>
  </si>
  <si>
    <t>02.12 Земельні ділянки  загального користування, які використовуються як внутрішньоквартальні проїзди, пішохідні зони</t>
  </si>
  <si>
    <t>Технічна документація із землеустрою щодо інвентаризації земель на території кадастрового кварталу 82:063 обмеженого площею Печерською, пров. Євгена Гуцала та вулицями Генерала Алмазова, Арсенальною та Лєскова у Печерськом районі                              м. Києва</t>
  </si>
  <si>
    <t>Технічна документація із землеустрою щодо інвентаризації земель на території кадастрового кварталу 82:447 розташованого в межах вулиці Бойчука Михайла у Печерському районі міста Києва.</t>
  </si>
  <si>
    <t>Технічна документація із землеустрою щодо інвентаризації земель на території кадастрового кварталу 79:095 обмеженого вул. Пирогівський шлях, вул. Лауреатська, Національним музеєм народної архітектури та побуту України та Національним природним парком "Голосіївський" у Голосіївському районі м. Києва</t>
  </si>
  <si>
    <t>Технічна документація із землеустрою щодо інвентаризації земель на території кадастрового кварталу 79:059 обмеженого вул. Іоанна Павла ІІ, вул. Саперне Поле,                      вул. Ковпака та вул. Василя Тютюнника у Печерському районі м. Києва</t>
  </si>
  <si>
    <t>Технічна документація із землеустрою щодо інвентаризації земель, в межах кадастрового кварталу 82:475, обмеженого  вул. Залізничне шосе, вул. Михайла Бойчука та проїздом Військовим, Печерського  району м. Києва</t>
  </si>
  <si>
    <t>вулиця Антоновича, 115д,  Голосіївський район,                  місто Київ</t>
  </si>
  <si>
    <t>бульвар Дружби Народів 4/6, провулок Філатова Академіка 3/1, Печерський  район,                  місто Київ</t>
  </si>
  <si>
    <t>8000000000:79:007:0003</t>
  </si>
  <si>
    <t>бульвар Гавела Вацлава, Солом'янський район,        місто Київ</t>
  </si>
  <si>
    <t>вулиця Білецького Академіка, 9, 9а, 9б, Солом'янський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</si>
</sst>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0" fontId="0" fillId="0" borderId="3" xfId="0" applyFont="1" applyBorder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164" fontId="4" fillId="0" borderId="0" xfId="0" applyNumberFormat="1" applyFont="1" applyBorder="1" applyAlignment="1" applyProtection="1">
      <alignment horizontal="center" vertical="top" wrapText="1"/>
      <protection locked="0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164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 shrinkToFit="1"/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 applyProtection="1">
      <alignment vertical="top" wrapText="1" shrinkToFit="1"/>
      <protection locked="0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left" vertical="top" wrapText="1"/>
    </xf>
    <xf numFmtId="16" fontId="3" fillId="0" borderId="1" xfId="0" applyNumberFormat="1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" fontId="3" fillId="0" borderId="1" xfId="0" applyNumberFormat="1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Border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right" wrapText="1"/>
      <protection locked="0"/>
    </xf>
    <xf numFmtId="0" fontId="2" fillId="2" borderId="0" xfId="0" applyFont="1" applyFill="1" applyBorder="1" applyAlignment="1">
      <alignment horizontal="left"/>
    </xf>
    <xf numFmtId="164" fontId="0" fillId="0" borderId="4" xfId="0" applyNumberFormat="1" applyFont="1" applyBorder="1" applyAlignment="1" applyProtection="1">
      <alignment horizontal="center" vertical="top" wrapText="1"/>
      <protection locked="0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>
      <alignment horizontal="center" vertical="top" wrapText="1"/>
    </xf>
  </cellXfs>
  <cellStyles count="1">
    <cellStyle name="Звичайни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239"/>
  <sheetViews>
    <sheetView tabSelected="1" topLeftCell="A69" zoomScale="85" zoomScaleNormal="85" zoomScaleSheetLayoutView="70" zoomScalePageLayoutView="85" workbookViewId="0">
      <selection activeCell="H72" sqref="H72"/>
    </sheetView>
  </sheetViews>
  <sheetFormatPr defaultRowHeight="15" x14ac:dyDescent="0.25"/>
  <cols>
    <col min="1" max="1" width="9.140625" style="6"/>
    <col min="2" max="2" width="22" style="5" customWidth="1"/>
    <col min="3" max="3" width="40.7109375" style="4" customWidth="1"/>
    <col min="4" max="4" width="38.5703125" style="5" customWidth="1"/>
    <col min="5" max="5" width="14.5703125" style="7" customWidth="1"/>
    <col min="6" max="6" width="37.7109375" style="5" customWidth="1"/>
    <col min="7" max="7" width="39.140625" style="5" customWidth="1"/>
    <col min="8" max="8" width="52.140625" style="8" customWidth="1"/>
    <col min="9" max="16384" width="9.140625" style="1"/>
  </cols>
  <sheetData>
    <row r="1" spans="1:77" ht="85.5" customHeight="1" x14ac:dyDescent="0.25">
      <c r="A1" s="11"/>
      <c r="B1" s="12"/>
      <c r="C1" s="13"/>
      <c r="D1" s="12"/>
      <c r="E1" s="14"/>
      <c r="F1" s="12"/>
      <c r="G1" s="12"/>
      <c r="H1" s="30" t="s">
        <v>374</v>
      </c>
    </row>
    <row r="2" spans="1:77" s="3" customFormat="1" ht="118.5" customHeight="1" x14ac:dyDescent="0.25">
      <c r="A2" s="24" t="s">
        <v>5</v>
      </c>
      <c r="B2" s="25" t="s">
        <v>2</v>
      </c>
      <c r="C2" s="25" t="s">
        <v>3</v>
      </c>
      <c r="D2" s="25" t="s">
        <v>7</v>
      </c>
      <c r="E2" s="26" t="s">
        <v>4</v>
      </c>
      <c r="F2" s="25" t="s">
        <v>0</v>
      </c>
      <c r="G2" s="25" t="s">
        <v>1</v>
      </c>
      <c r="H2" s="27" t="s">
        <v>21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</row>
    <row r="3" spans="1:77" ht="100.5" customHeight="1" x14ac:dyDescent="0.25">
      <c r="A3" s="45">
        <v>1</v>
      </c>
      <c r="B3" s="45">
        <v>401523407</v>
      </c>
      <c r="C3" s="44" t="s">
        <v>20</v>
      </c>
      <c r="D3" s="16" t="s">
        <v>13</v>
      </c>
      <c r="E3" s="15">
        <v>0.40229999999999999</v>
      </c>
      <c r="F3" s="31" t="s">
        <v>16</v>
      </c>
      <c r="G3" s="31" t="s">
        <v>12</v>
      </c>
      <c r="H3" s="31" t="s">
        <v>8</v>
      </c>
    </row>
    <row r="4" spans="1:77" ht="111.75" customHeight="1" x14ac:dyDescent="0.25">
      <c r="A4" s="45"/>
      <c r="B4" s="45"/>
      <c r="C4" s="44"/>
      <c r="D4" s="16" t="s">
        <v>14</v>
      </c>
      <c r="E4" s="15">
        <v>0.40279999999999999</v>
      </c>
      <c r="F4" s="31" t="s">
        <v>17</v>
      </c>
      <c r="G4" s="31" t="s">
        <v>12</v>
      </c>
      <c r="H4" s="31" t="s">
        <v>8</v>
      </c>
    </row>
    <row r="5" spans="1:77" ht="193.5" customHeight="1" x14ac:dyDescent="0.25">
      <c r="A5" s="28">
        <v>2</v>
      </c>
      <c r="B5" s="28">
        <v>581852368</v>
      </c>
      <c r="C5" s="28" t="s">
        <v>492</v>
      </c>
      <c r="D5" s="16" t="s">
        <v>15</v>
      </c>
      <c r="E5" s="15">
        <v>0.61339999999999995</v>
      </c>
      <c r="F5" s="31" t="s">
        <v>377</v>
      </c>
      <c r="G5" s="31" t="s">
        <v>12</v>
      </c>
      <c r="H5" s="31" t="s">
        <v>8</v>
      </c>
    </row>
    <row r="6" spans="1:77" ht="92.25" customHeight="1" x14ac:dyDescent="0.25">
      <c r="A6" s="44">
        <v>3</v>
      </c>
      <c r="B6" s="44">
        <v>648265252</v>
      </c>
      <c r="C6" s="44" t="s">
        <v>491</v>
      </c>
      <c r="D6" s="16" t="s">
        <v>22</v>
      </c>
      <c r="E6" s="15">
        <v>1.18E-2</v>
      </c>
      <c r="F6" s="32" t="s">
        <v>378</v>
      </c>
      <c r="G6" s="33" t="s">
        <v>11</v>
      </c>
      <c r="H6" s="33" t="s">
        <v>90</v>
      </c>
    </row>
    <row r="7" spans="1:77" ht="105.75" customHeight="1" x14ac:dyDescent="0.25">
      <c r="A7" s="45"/>
      <c r="B7" s="45"/>
      <c r="C7" s="45"/>
      <c r="D7" s="16" t="s">
        <v>24</v>
      </c>
      <c r="E7" s="15">
        <v>0.1109</v>
      </c>
      <c r="F7" s="31" t="s">
        <v>379</v>
      </c>
      <c r="G7" s="34" t="s">
        <v>12</v>
      </c>
      <c r="H7" s="34" t="s">
        <v>8</v>
      </c>
    </row>
    <row r="8" spans="1:77" ht="87" customHeight="1" x14ac:dyDescent="0.25">
      <c r="A8" s="45"/>
      <c r="B8" s="45"/>
      <c r="C8" s="45"/>
      <c r="D8" s="16" t="s">
        <v>25</v>
      </c>
      <c r="E8" s="15">
        <v>5.45E-2</v>
      </c>
      <c r="F8" s="31" t="s">
        <v>26</v>
      </c>
      <c r="G8" s="33" t="s">
        <v>11</v>
      </c>
      <c r="H8" s="33" t="s">
        <v>490</v>
      </c>
    </row>
    <row r="9" spans="1:77" ht="66.75" customHeight="1" x14ac:dyDescent="0.25">
      <c r="A9" s="45"/>
      <c r="B9" s="45"/>
      <c r="C9" s="45"/>
      <c r="D9" s="16" t="s">
        <v>27</v>
      </c>
      <c r="E9" s="15">
        <v>0.42170000000000002</v>
      </c>
      <c r="F9" s="31" t="s">
        <v>28</v>
      </c>
      <c r="G9" s="33" t="s">
        <v>11</v>
      </c>
      <c r="H9" s="33" t="s">
        <v>9</v>
      </c>
    </row>
    <row r="10" spans="1:77" ht="86.25" customHeight="1" x14ac:dyDescent="0.25">
      <c r="A10" s="45"/>
      <c r="B10" s="45"/>
      <c r="C10" s="45"/>
      <c r="D10" s="16" t="s">
        <v>29</v>
      </c>
      <c r="E10" s="15">
        <v>3.5999999999999997E-2</v>
      </c>
      <c r="F10" s="31" t="s">
        <v>30</v>
      </c>
      <c r="G10" s="33" t="s">
        <v>11</v>
      </c>
      <c r="H10" s="33" t="s">
        <v>490</v>
      </c>
    </row>
    <row r="11" spans="1:77" ht="106.5" customHeight="1" x14ac:dyDescent="0.25">
      <c r="A11" s="45"/>
      <c r="B11" s="45"/>
      <c r="C11" s="45"/>
      <c r="D11" s="16" t="s">
        <v>31</v>
      </c>
      <c r="E11" s="15">
        <v>0.43940000000000001</v>
      </c>
      <c r="F11" s="31" t="s">
        <v>406</v>
      </c>
      <c r="G11" s="33" t="s">
        <v>11</v>
      </c>
      <c r="H11" s="33" t="s">
        <v>19</v>
      </c>
    </row>
    <row r="12" spans="1:77" ht="86.25" customHeight="1" x14ac:dyDescent="0.25">
      <c r="A12" s="45"/>
      <c r="B12" s="45"/>
      <c r="C12" s="45"/>
      <c r="D12" s="18" t="s">
        <v>32</v>
      </c>
      <c r="E12" s="15">
        <v>2.23E-2</v>
      </c>
      <c r="F12" s="31" t="s">
        <v>30</v>
      </c>
      <c r="G12" s="33" t="s">
        <v>11</v>
      </c>
      <c r="H12" s="33" t="s">
        <v>490</v>
      </c>
    </row>
    <row r="13" spans="1:77" ht="68.25" customHeight="1" x14ac:dyDescent="0.25">
      <c r="A13" s="45"/>
      <c r="B13" s="45"/>
      <c r="C13" s="45"/>
      <c r="D13" s="18" t="s">
        <v>33</v>
      </c>
      <c r="E13" s="15">
        <v>0.19800000000000001</v>
      </c>
      <c r="F13" s="31" t="s">
        <v>34</v>
      </c>
      <c r="G13" s="34" t="s">
        <v>11</v>
      </c>
      <c r="H13" s="34" t="s">
        <v>35</v>
      </c>
    </row>
    <row r="14" spans="1:77" ht="108.75" customHeight="1" x14ac:dyDescent="0.25">
      <c r="A14" s="45"/>
      <c r="B14" s="45"/>
      <c r="C14" s="45"/>
      <c r="D14" s="18" t="s">
        <v>36</v>
      </c>
      <c r="E14" s="15">
        <v>7.1800000000000003E-2</v>
      </c>
      <c r="F14" s="31" t="s">
        <v>380</v>
      </c>
      <c r="G14" s="33" t="s">
        <v>11</v>
      </c>
      <c r="H14" s="33" t="s">
        <v>19</v>
      </c>
    </row>
    <row r="15" spans="1:77" ht="103.5" customHeight="1" x14ac:dyDescent="0.25">
      <c r="A15" s="45"/>
      <c r="B15" s="45"/>
      <c r="C15" s="45"/>
      <c r="D15" s="18" t="s">
        <v>37</v>
      </c>
      <c r="E15" s="15">
        <v>8.0199999999999994E-2</v>
      </c>
      <c r="F15" s="31" t="s">
        <v>381</v>
      </c>
      <c r="G15" s="34" t="s">
        <v>12</v>
      </c>
      <c r="H15" s="34" t="s">
        <v>8</v>
      </c>
    </row>
    <row r="16" spans="1:77" ht="102.75" customHeight="1" x14ac:dyDescent="0.25">
      <c r="A16" s="45"/>
      <c r="B16" s="45"/>
      <c r="C16" s="45"/>
      <c r="D16" s="18" t="s">
        <v>38</v>
      </c>
      <c r="E16" s="15">
        <v>0.52769999999999995</v>
      </c>
      <c r="F16" s="31" t="s">
        <v>47</v>
      </c>
      <c r="G16" s="34" t="s">
        <v>12</v>
      </c>
      <c r="H16" s="34" t="s">
        <v>10</v>
      </c>
    </row>
    <row r="17" spans="1:8" ht="86.25" customHeight="1" x14ac:dyDescent="0.25">
      <c r="A17" s="45"/>
      <c r="B17" s="45"/>
      <c r="C17" s="45"/>
      <c r="D17" s="18" t="s">
        <v>39</v>
      </c>
      <c r="E17" s="15">
        <v>3.3000000000000002E-2</v>
      </c>
      <c r="F17" s="31" t="s">
        <v>30</v>
      </c>
      <c r="G17" s="33" t="s">
        <v>11</v>
      </c>
      <c r="H17" s="33" t="s">
        <v>490</v>
      </c>
    </row>
    <row r="18" spans="1:8" ht="108" customHeight="1" x14ac:dyDescent="0.25">
      <c r="A18" s="45"/>
      <c r="B18" s="45"/>
      <c r="C18" s="45"/>
      <c r="D18" s="18" t="s">
        <v>40</v>
      </c>
      <c r="E18" s="15">
        <v>5.33E-2</v>
      </c>
      <c r="F18" s="31" t="s">
        <v>382</v>
      </c>
      <c r="G18" s="33" t="s">
        <v>11</v>
      </c>
      <c r="H18" s="33" t="s">
        <v>19</v>
      </c>
    </row>
    <row r="19" spans="1:8" ht="105.75" customHeight="1" x14ac:dyDescent="0.25">
      <c r="A19" s="45"/>
      <c r="B19" s="45"/>
      <c r="C19" s="45"/>
      <c r="D19" s="18" t="s">
        <v>42</v>
      </c>
      <c r="E19" s="15">
        <v>9.9500000000000005E-2</v>
      </c>
      <c r="F19" s="31" t="s">
        <v>383</v>
      </c>
      <c r="G19" s="33" t="s">
        <v>11</v>
      </c>
      <c r="H19" s="33" t="s">
        <v>19</v>
      </c>
    </row>
    <row r="20" spans="1:8" ht="80.25" customHeight="1" x14ac:dyDescent="0.25">
      <c r="A20" s="45"/>
      <c r="B20" s="45"/>
      <c r="C20" s="45"/>
      <c r="D20" s="18" t="s">
        <v>43</v>
      </c>
      <c r="E20" s="15">
        <v>3.3E-3</v>
      </c>
      <c r="F20" s="31" t="s">
        <v>23</v>
      </c>
      <c r="G20" s="33" t="s">
        <v>11</v>
      </c>
      <c r="H20" s="33" t="s">
        <v>90</v>
      </c>
    </row>
    <row r="21" spans="1:8" ht="86.25" customHeight="1" x14ac:dyDescent="0.25">
      <c r="A21" s="45"/>
      <c r="B21" s="45"/>
      <c r="C21" s="45"/>
      <c r="D21" s="18" t="s">
        <v>44</v>
      </c>
      <c r="E21" s="15">
        <v>2.7000000000000001E-3</v>
      </c>
      <c r="F21" s="31" t="s">
        <v>41</v>
      </c>
      <c r="G21" s="33" t="s">
        <v>11</v>
      </c>
      <c r="H21" s="33" t="s">
        <v>490</v>
      </c>
    </row>
    <row r="22" spans="1:8" ht="62.25" customHeight="1" x14ac:dyDescent="0.25">
      <c r="A22" s="45"/>
      <c r="B22" s="45"/>
      <c r="C22" s="45"/>
      <c r="D22" s="16" t="s">
        <v>45</v>
      </c>
      <c r="E22" s="15">
        <v>0.21479999999999999</v>
      </c>
      <c r="F22" s="32" t="s">
        <v>46</v>
      </c>
      <c r="G22" s="33" t="s">
        <v>11</v>
      </c>
      <c r="H22" s="33" t="s">
        <v>9</v>
      </c>
    </row>
    <row r="23" spans="1:8" ht="187.5" customHeight="1" x14ac:dyDescent="0.25">
      <c r="A23" s="28">
        <v>4</v>
      </c>
      <c r="B23" s="28">
        <v>421524092</v>
      </c>
      <c r="C23" s="28" t="s">
        <v>57</v>
      </c>
      <c r="D23" s="16" t="s">
        <v>48</v>
      </c>
      <c r="E23" s="15">
        <v>0.51680000000000004</v>
      </c>
      <c r="F23" s="31" t="s">
        <v>49</v>
      </c>
      <c r="G23" s="31" t="s">
        <v>12</v>
      </c>
      <c r="H23" s="31" t="s">
        <v>8</v>
      </c>
    </row>
    <row r="24" spans="1:8" ht="68.25" customHeight="1" x14ac:dyDescent="0.25">
      <c r="A24" s="44">
        <v>5</v>
      </c>
      <c r="B24" s="44">
        <v>315290038</v>
      </c>
      <c r="C24" s="44" t="s">
        <v>493</v>
      </c>
      <c r="D24" s="16" t="s">
        <v>50</v>
      </c>
      <c r="E24" s="15">
        <v>1.0902000000000001</v>
      </c>
      <c r="F24" s="31" t="s">
        <v>51</v>
      </c>
      <c r="G24" s="31" t="s">
        <v>18</v>
      </c>
      <c r="H24" s="35" t="s">
        <v>52</v>
      </c>
    </row>
    <row r="25" spans="1:8" ht="81" customHeight="1" x14ac:dyDescent="0.25">
      <c r="A25" s="45"/>
      <c r="B25" s="45"/>
      <c r="C25" s="45"/>
      <c r="D25" s="16" t="s">
        <v>53</v>
      </c>
      <c r="E25" s="15">
        <v>0.59940000000000004</v>
      </c>
      <c r="F25" s="31" t="s">
        <v>384</v>
      </c>
      <c r="G25" s="31" t="s">
        <v>54</v>
      </c>
      <c r="H25" s="35" t="s">
        <v>55</v>
      </c>
    </row>
    <row r="26" spans="1:8" ht="119.25" customHeight="1" x14ac:dyDescent="0.25">
      <c r="A26" s="45"/>
      <c r="B26" s="45"/>
      <c r="C26" s="45"/>
      <c r="D26" s="16" t="s">
        <v>56</v>
      </c>
      <c r="E26" s="15">
        <v>11.8795</v>
      </c>
      <c r="F26" s="31" t="s">
        <v>51</v>
      </c>
      <c r="G26" s="31" t="s">
        <v>18</v>
      </c>
      <c r="H26" s="35" t="s">
        <v>52</v>
      </c>
    </row>
    <row r="27" spans="1:8" ht="84" customHeight="1" x14ac:dyDescent="0.25">
      <c r="A27" s="45">
        <v>6</v>
      </c>
      <c r="B27" s="45">
        <v>335216159</v>
      </c>
      <c r="C27" s="44" t="s">
        <v>67</v>
      </c>
      <c r="D27" s="16" t="s">
        <v>58</v>
      </c>
      <c r="E27" s="15">
        <v>0.26939999999999997</v>
      </c>
      <c r="F27" s="31" t="s">
        <v>385</v>
      </c>
      <c r="G27" s="31" t="s">
        <v>11</v>
      </c>
      <c r="H27" s="36" t="s">
        <v>59</v>
      </c>
    </row>
    <row r="28" spans="1:8" ht="103.5" customHeight="1" x14ac:dyDescent="0.25">
      <c r="A28" s="45"/>
      <c r="B28" s="45"/>
      <c r="C28" s="45"/>
      <c r="D28" s="16" t="s">
        <v>60</v>
      </c>
      <c r="E28" s="15">
        <v>0.28410000000000002</v>
      </c>
      <c r="F28" s="31" t="s">
        <v>386</v>
      </c>
      <c r="G28" s="31" t="s">
        <v>11</v>
      </c>
      <c r="H28" s="36" t="s">
        <v>61</v>
      </c>
    </row>
    <row r="29" spans="1:8" ht="93.75" customHeight="1" x14ac:dyDescent="0.25">
      <c r="A29" s="45"/>
      <c r="B29" s="45"/>
      <c r="C29" s="45"/>
      <c r="D29" s="16" t="s">
        <v>62</v>
      </c>
      <c r="E29" s="15">
        <v>0.32119999999999999</v>
      </c>
      <c r="F29" s="31" t="s">
        <v>63</v>
      </c>
      <c r="G29" s="31" t="s">
        <v>11</v>
      </c>
      <c r="H29" s="36" t="s">
        <v>59</v>
      </c>
    </row>
    <row r="30" spans="1:8" ht="108" customHeight="1" x14ac:dyDescent="0.25">
      <c r="A30" s="45"/>
      <c r="B30" s="45"/>
      <c r="C30" s="45"/>
      <c r="D30" s="16" t="s">
        <v>64</v>
      </c>
      <c r="E30" s="15">
        <v>0.22950000000000001</v>
      </c>
      <c r="F30" s="31" t="s">
        <v>387</v>
      </c>
      <c r="G30" s="31" t="s">
        <v>12</v>
      </c>
      <c r="H30" s="31" t="s">
        <v>8</v>
      </c>
    </row>
    <row r="31" spans="1:8" ht="106.5" customHeight="1" x14ac:dyDescent="0.25">
      <c r="A31" s="45"/>
      <c r="B31" s="45"/>
      <c r="C31" s="45"/>
      <c r="D31" s="16" t="s">
        <v>65</v>
      </c>
      <c r="E31" s="15">
        <v>0.75349999999999995</v>
      </c>
      <c r="F31" s="31" t="s">
        <v>66</v>
      </c>
      <c r="G31" s="31" t="s">
        <v>12</v>
      </c>
      <c r="H31" s="31" t="s">
        <v>8</v>
      </c>
    </row>
    <row r="32" spans="1:8" ht="148.5" customHeight="1" x14ac:dyDescent="0.25">
      <c r="A32" s="44">
        <v>7</v>
      </c>
      <c r="B32" s="44">
        <v>658105256</v>
      </c>
      <c r="C32" s="44" t="s">
        <v>494</v>
      </c>
      <c r="D32" s="16" t="s">
        <v>68</v>
      </c>
      <c r="E32" s="15">
        <v>5.7000000000000002E-3</v>
      </c>
      <c r="F32" s="31" t="s">
        <v>388</v>
      </c>
      <c r="G32" s="34" t="s">
        <v>12</v>
      </c>
      <c r="H32" s="34" t="s">
        <v>137</v>
      </c>
    </row>
    <row r="33" spans="1:8" ht="104.25" customHeight="1" x14ac:dyDescent="0.25">
      <c r="A33" s="45"/>
      <c r="B33" s="45"/>
      <c r="C33" s="45"/>
      <c r="D33" s="16" t="s">
        <v>69</v>
      </c>
      <c r="E33" s="15">
        <v>0.51949999999999996</v>
      </c>
      <c r="F33" s="31" t="s">
        <v>389</v>
      </c>
      <c r="G33" s="34" t="s">
        <v>11</v>
      </c>
      <c r="H33" s="34" t="s">
        <v>19</v>
      </c>
    </row>
    <row r="34" spans="1:8" ht="147.75" customHeight="1" x14ac:dyDescent="0.25">
      <c r="A34" s="45"/>
      <c r="B34" s="45"/>
      <c r="C34" s="45"/>
      <c r="D34" s="16" t="s">
        <v>70</v>
      </c>
      <c r="E34" s="15">
        <v>1.6000000000000001E-3</v>
      </c>
      <c r="F34" s="31" t="s">
        <v>71</v>
      </c>
      <c r="G34" s="34" t="s">
        <v>12</v>
      </c>
      <c r="H34" s="34" t="s">
        <v>137</v>
      </c>
    </row>
    <row r="35" spans="1:8" ht="108" customHeight="1" x14ac:dyDescent="0.25">
      <c r="A35" s="45"/>
      <c r="B35" s="45"/>
      <c r="C35" s="45"/>
      <c r="D35" s="16" t="s">
        <v>72</v>
      </c>
      <c r="E35" s="15">
        <v>0.1409</v>
      </c>
      <c r="F35" s="31" t="s">
        <v>407</v>
      </c>
      <c r="G35" s="34" t="s">
        <v>12</v>
      </c>
      <c r="H35" s="31" t="s">
        <v>8</v>
      </c>
    </row>
    <row r="36" spans="1:8" ht="102.75" customHeight="1" x14ac:dyDescent="0.25">
      <c r="A36" s="45"/>
      <c r="B36" s="45"/>
      <c r="C36" s="45"/>
      <c r="D36" s="16" t="s">
        <v>73</v>
      </c>
      <c r="E36" s="15">
        <v>7.6E-3</v>
      </c>
      <c r="F36" s="31" t="s">
        <v>407</v>
      </c>
      <c r="G36" s="34" t="s">
        <v>12</v>
      </c>
      <c r="H36" s="34" t="s">
        <v>10</v>
      </c>
    </row>
    <row r="37" spans="1:8" ht="104.25" customHeight="1" x14ac:dyDescent="0.25">
      <c r="A37" s="45"/>
      <c r="B37" s="45"/>
      <c r="C37" s="45"/>
      <c r="D37" s="16" t="s">
        <v>74</v>
      </c>
      <c r="E37" s="17">
        <v>8.8000000000000005E-3</v>
      </c>
      <c r="F37" s="31" t="s">
        <v>407</v>
      </c>
      <c r="G37" s="34" t="s">
        <v>12</v>
      </c>
      <c r="H37" s="34" t="s">
        <v>10</v>
      </c>
    </row>
    <row r="38" spans="1:8" ht="101.25" customHeight="1" x14ac:dyDescent="0.25">
      <c r="A38" s="45"/>
      <c r="B38" s="45"/>
      <c r="C38" s="45"/>
      <c r="D38" s="16" t="s">
        <v>75</v>
      </c>
      <c r="E38" s="15">
        <v>0.2016</v>
      </c>
      <c r="F38" s="31" t="s">
        <v>390</v>
      </c>
      <c r="G38" s="34" t="s">
        <v>12</v>
      </c>
      <c r="H38" s="31" t="s">
        <v>8</v>
      </c>
    </row>
    <row r="39" spans="1:8" ht="107.25" customHeight="1" x14ac:dyDescent="0.25">
      <c r="A39" s="45"/>
      <c r="B39" s="45"/>
      <c r="C39" s="45"/>
      <c r="D39" s="16" t="s">
        <v>76</v>
      </c>
      <c r="E39" s="15">
        <v>0.21429999999999999</v>
      </c>
      <c r="F39" s="31" t="s">
        <v>391</v>
      </c>
      <c r="G39" s="34" t="s">
        <v>12</v>
      </c>
      <c r="H39" s="31" t="s">
        <v>8</v>
      </c>
    </row>
    <row r="40" spans="1:8" ht="111" customHeight="1" x14ac:dyDescent="0.25">
      <c r="A40" s="45"/>
      <c r="B40" s="45"/>
      <c r="C40" s="45"/>
      <c r="D40" s="16" t="s">
        <v>77</v>
      </c>
      <c r="E40" s="15">
        <v>0.22839999999999999</v>
      </c>
      <c r="F40" s="31" t="s">
        <v>392</v>
      </c>
      <c r="G40" s="34" t="s">
        <v>12</v>
      </c>
      <c r="H40" s="31" t="s">
        <v>8</v>
      </c>
    </row>
    <row r="41" spans="1:8" ht="104.25" customHeight="1" x14ac:dyDescent="0.25">
      <c r="A41" s="45"/>
      <c r="B41" s="45"/>
      <c r="C41" s="45"/>
      <c r="D41" s="16" t="s">
        <v>78</v>
      </c>
      <c r="E41" s="15">
        <v>0.29959999999999998</v>
      </c>
      <c r="F41" s="31" t="s">
        <v>393</v>
      </c>
      <c r="G41" s="34" t="s">
        <v>12</v>
      </c>
      <c r="H41" s="31" t="s">
        <v>8</v>
      </c>
    </row>
    <row r="42" spans="1:8" ht="108" customHeight="1" x14ac:dyDescent="0.25">
      <c r="A42" s="45"/>
      <c r="B42" s="45"/>
      <c r="C42" s="45"/>
      <c r="D42" s="16" t="s">
        <v>79</v>
      </c>
      <c r="E42" s="15">
        <v>0.18090000000000001</v>
      </c>
      <c r="F42" s="31" t="s">
        <v>80</v>
      </c>
      <c r="G42" s="34" t="s">
        <v>12</v>
      </c>
      <c r="H42" s="31" t="s">
        <v>8</v>
      </c>
    </row>
    <row r="43" spans="1:8" ht="166.5" customHeight="1" x14ac:dyDescent="0.25">
      <c r="A43" s="29">
        <v>8</v>
      </c>
      <c r="B43" s="29">
        <v>437523945</v>
      </c>
      <c r="C43" s="28" t="s">
        <v>83</v>
      </c>
      <c r="D43" s="16" t="s">
        <v>81</v>
      </c>
      <c r="E43" s="15">
        <v>0.89790000000000003</v>
      </c>
      <c r="F43" s="31" t="s">
        <v>394</v>
      </c>
      <c r="G43" s="31" t="s">
        <v>12</v>
      </c>
      <c r="H43" s="31" t="s">
        <v>8</v>
      </c>
    </row>
    <row r="44" spans="1:8" ht="144.75" customHeight="1" x14ac:dyDescent="0.25">
      <c r="A44" s="44">
        <v>9</v>
      </c>
      <c r="B44" s="44">
        <v>252018260</v>
      </c>
      <c r="C44" s="44" t="s">
        <v>103</v>
      </c>
      <c r="D44" s="16" t="s">
        <v>84</v>
      </c>
      <c r="E44" s="15">
        <v>2.92E-2</v>
      </c>
      <c r="F44" s="32" t="s">
        <v>104</v>
      </c>
      <c r="G44" s="37" t="s">
        <v>12</v>
      </c>
      <c r="H44" s="37" t="s">
        <v>85</v>
      </c>
    </row>
    <row r="45" spans="1:8" ht="87.75" customHeight="1" x14ac:dyDescent="0.25">
      <c r="A45" s="45"/>
      <c r="B45" s="45"/>
      <c r="C45" s="45"/>
      <c r="D45" s="18" t="s">
        <v>86</v>
      </c>
      <c r="E45" s="19">
        <v>1.5226999999999999</v>
      </c>
      <c r="F45" s="32" t="s">
        <v>105</v>
      </c>
      <c r="G45" s="38" t="s">
        <v>87</v>
      </c>
      <c r="H45" s="38" t="s">
        <v>88</v>
      </c>
    </row>
    <row r="46" spans="1:8" ht="90.75" customHeight="1" x14ac:dyDescent="0.25">
      <c r="A46" s="45"/>
      <c r="B46" s="45"/>
      <c r="C46" s="45"/>
      <c r="D46" s="16" t="s">
        <v>89</v>
      </c>
      <c r="E46" s="15">
        <v>0.57889999999999997</v>
      </c>
      <c r="F46" s="32" t="s">
        <v>106</v>
      </c>
      <c r="G46" s="34" t="s">
        <v>11</v>
      </c>
      <c r="H46" s="34" t="s">
        <v>90</v>
      </c>
    </row>
    <row r="47" spans="1:8" ht="85.5" customHeight="1" x14ac:dyDescent="0.25">
      <c r="A47" s="45"/>
      <c r="B47" s="45"/>
      <c r="C47" s="45"/>
      <c r="D47" s="16" t="s">
        <v>91</v>
      </c>
      <c r="E47" s="15">
        <v>1.254</v>
      </c>
      <c r="F47" s="32" t="s">
        <v>105</v>
      </c>
      <c r="G47" s="34" t="s">
        <v>92</v>
      </c>
      <c r="H47" s="34" t="s">
        <v>93</v>
      </c>
    </row>
    <row r="48" spans="1:8" ht="87" customHeight="1" x14ac:dyDescent="0.25">
      <c r="A48" s="45"/>
      <c r="B48" s="45"/>
      <c r="C48" s="45"/>
      <c r="D48" s="16" t="s">
        <v>94</v>
      </c>
      <c r="E48" s="15">
        <v>3.5400000000000001E-2</v>
      </c>
      <c r="F48" s="32" t="s">
        <v>408</v>
      </c>
      <c r="G48" s="31" t="s">
        <v>11</v>
      </c>
      <c r="H48" s="36" t="s">
        <v>35</v>
      </c>
    </row>
    <row r="49" spans="1:8" ht="107.25" customHeight="1" x14ac:dyDescent="0.25">
      <c r="A49" s="45"/>
      <c r="B49" s="45"/>
      <c r="C49" s="45"/>
      <c r="D49" s="16" t="s">
        <v>95</v>
      </c>
      <c r="E49" s="15">
        <v>1.4500000000000001E-2</v>
      </c>
      <c r="F49" s="32" t="s">
        <v>409</v>
      </c>
      <c r="G49" s="31" t="s">
        <v>12</v>
      </c>
      <c r="H49" s="31" t="s">
        <v>96</v>
      </c>
    </row>
    <row r="50" spans="1:8" ht="116.25" customHeight="1" x14ac:dyDescent="0.25">
      <c r="A50" s="45"/>
      <c r="B50" s="45"/>
      <c r="C50" s="45"/>
      <c r="D50" s="16" t="s">
        <v>97</v>
      </c>
      <c r="E50" s="15">
        <v>0.214</v>
      </c>
      <c r="F50" s="32" t="s">
        <v>107</v>
      </c>
      <c r="G50" s="31" t="s">
        <v>12</v>
      </c>
      <c r="H50" s="36" t="s">
        <v>10</v>
      </c>
    </row>
    <row r="51" spans="1:8" ht="84.75" customHeight="1" x14ac:dyDescent="0.25">
      <c r="A51" s="45"/>
      <c r="B51" s="45"/>
      <c r="C51" s="45"/>
      <c r="D51" s="16" t="s">
        <v>98</v>
      </c>
      <c r="E51" s="15">
        <v>0.29339999999999999</v>
      </c>
      <c r="F51" s="32" t="s">
        <v>99</v>
      </c>
      <c r="G51" s="34" t="s">
        <v>92</v>
      </c>
      <c r="H51" s="34" t="s">
        <v>93</v>
      </c>
    </row>
    <row r="52" spans="1:8" ht="87.75" customHeight="1" x14ac:dyDescent="0.25">
      <c r="A52" s="45"/>
      <c r="B52" s="45"/>
      <c r="C52" s="45"/>
      <c r="D52" s="16" t="s">
        <v>100</v>
      </c>
      <c r="E52" s="15">
        <v>0.50800000000000001</v>
      </c>
      <c r="F52" s="32" t="s">
        <v>105</v>
      </c>
      <c r="G52" s="34" t="s">
        <v>87</v>
      </c>
      <c r="H52" s="34" t="s">
        <v>88</v>
      </c>
    </row>
    <row r="53" spans="1:8" ht="90.75" customHeight="1" x14ac:dyDescent="0.25">
      <c r="A53" s="45"/>
      <c r="B53" s="45"/>
      <c r="C53" s="45"/>
      <c r="D53" s="16" t="s">
        <v>101</v>
      </c>
      <c r="E53" s="15">
        <v>3.0499999999999999E-2</v>
      </c>
      <c r="F53" s="32" t="s">
        <v>105</v>
      </c>
      <c r="G53" s="34" t="s">
        <v>11</v>
      </c>
      <c r="H53" s="34" t="s">
        <v>90</v>
      </c>
    </row>
    <row r="54" spans="1:8" ht="87.75" customHeight="1" x14ac:dyDescent="0.25">
      <c r="A54" s="45"/>
      <c r="B54" s="45"/>
      <c r="C54" s="45"/>
      <c r="D54" s="16" t="s">
        <v>102</v>
      </c>
      <c r="E54" s="15">
        <v>0.48220000000000002</v>
      </c>
      <c r="F54" s="32" t="s">
        <v>105</v>
      </c>
      <c r="G54" s="34" t="s">
        <v>87</v>
      </c>
      <c r="H54" s="34" t="s">
        <v>88</v>
      </c>
    </row>
    <row r="55" spans="1:8" ht="103.5" customHeight="1" x14ac:dyDescent="0.25">
      <c r="A55" s="45">
        <v>10</v>
      </c>
      <c r="B55" s="45">
        <v>345273741</v>
      </c>
      <c r="C55" s="44" t="s">
        <v>109</v>
      </c>
      <c r="D55" s="16" t="s">
        <v>108</v>
      </c>
      <c r="E55" s="15">
        <v>0.37340000000000001</v>
      </c>
      <c r="F55" s="31" t="s">
        <v>395</v>
      </c>
      <c r="G55" s="31" t="s">
        <v>12</v>
      </c>
      <c r="H55" s="31" t="s">
        <v>8</v>
      </c>
    </row>
    <row r="56" spans="1:8" ht="105.75" customHeight="1" x14ac:dyDescent="0.25">
      <c r="A56" s="45"/>
      <c r="B56" s="45"/>
      <c r="C56" s="44"/>
      <c r="D56" s="16" t="s">
        <v>110</v>
      </c>
      <c r="E56" s="15">
        <v>3.5999999999999997E-2</v>
      </c>
      <c r="F56" s="31" t="s">
        <v>396</v>
      </c>
      <c r="G56" s="31" t="s">
        <v>12</v>
      </c>
      <c r="H56" s="31" t="s">
        <v>8</v>
      </c>
    </row>
    <row r="57" spans="1:8" ht="112.5" customHeight="1" x14ac:dyDescent="0.25">
      <c r="A57" s="45"/>
      <c r="B57" s="45"/>
      <c r="C57" s="44"/>
      <c r="D57" s="16" t="s">
        <v>111</v>
      </c>
      <c r="E57" s="15">
        <v>8.5500000000000007E-2</v>
      </c>
      <c r="F57" s="31" t="s">
        <v>397</v>
      </c>
      <c r="G57" s="31" t="s">
        <v>12</v>
      </c>
      <c r="H57" s="31" t="s">
        <v>8</v>
      </c>
    </row>
    <row r="58" spans="1:8" ht="185.25" customHeight="1" x14ac:dyDescent="0.25">
      <c r="A58" s="28">
        <v>11</v>
      </c>
      <c r="B58" s="28">
        <v>510552634</v>
      </c>
      <c r="C58" s="28" t="s">
        <v>495</v>
      </c>
      <c r="D58" s="16" t="s">
        <v>112</v>
      </c>
      <c r="E58" s="15">
        <v>0.80079999999999996</v>
      </c>
      <c r="F58" s="31" t="s">
        <v>410</v>
      </c>
      <c r="G58" s="31" t="s">
        <v>12</v>
      </c>
      <c r="H58" s="31" t="s">
        <v>8</v>
      </c>
    </row>
    <row r="59" spans="1:8" ht="165.75" customHeight="1" x14ac:dyDescent="0.25">
      <c r="A59" s="44">
        <v>12</v>
      </c>
      <c r="B59" s="44">
        <v>485523801</v>
      </c>
      <c r="C59" s="44" t="s">
        <v>375</v>
      </c>
      <c r="D59" s="18" t="s">
        <v>116</v>
      </c>
      <c r="E59" s="15">
        <v>6.3799999999999996E-2</v>
      </c>
      <c r="F59" s="31" t="s">
        <v>496</v>
      </c>
      <c r="G59" s="31" t="s">
        <v>11</v>
      </c>
      <c r="H59" s="31" t="s">
        <v>118</v>
      </c>
    </row>
    <row r="60" spans="1:8" ht="100.5" customHeight="1" x14ac:dyDescent="0.25">
      <c r="A60" s="45"/>
      <c r="B60" s="45"/>
      <c r="C60" s="45"/>
      <c r="D60" s="18" t="s">
        <v>114</v>
      </c>
      <c r="E60" s="15">
        <v>6.8999999999999999E-3</v>
      </c>
      <c r="F60" s="31" t="s">
        <v>398</v>
      </c>
      <c r="G60" s="31" t="s">
        <v>12</v>
      </c>
      <c r="H60" s="31" t="s">
        <v>115</v>
      </c>
    </row>
    <row r="61" spans="1:8" ht="124.5" customHeight="1" x14ac:dyDescent="0.25">
      <c r="A61" s="45"/>
      <c r="B61" s="45"/>
      <c r="C61" s="45"/>
      <c r="D61" s="18" t="s">
        <v>124</v>
      </c>
      <c r="E61" s="15">
        <v>2.4500000000000001E-2</v>
      </c>
      <c r="F61" s="31" t="s">
        <v>399</v>
      </c>
      <c r="G61" s="31" t="s">
        <v>11</v>
      </c>
      <c r="H61" s="31" t="s">
        <v>118</v>
      </c>
    </row>
    <row r="62" spans="1:8" ht="116.25" customHeight="1" x14ac:dyDescent="0.25">
      <c r="A62" s="45"/>
      <c r="B62" s="45"/>
      <c r="C62" s="45"/>
      <c r="D62" s="18" t="s">
        <v>122</v>
      </c>
      <c r="E62" s="15">
        <v>0.185</v>
      </c>
      <c r="F62" s="31" t="s">
        <v>123</v>
      </c>
      <c r="G62" s="31" t="s">
        <v>12</v>
      </c>
      <c r="H62" s="31" t="s">
        <v>8</v>
      </c>
    </row>
    <row r="63" spans="1:8" ht="109.5" customHeight="1" x14ac:dyDescent="0.25">
      <c r="A63" s="45"/>
      <c r="B63" s="45"/>
      <c r="C63" s="45"/>
      <c r="D63" s="18" t="s">
        <v>113</v>
      </c>
      <c r="E63" s="15">
        <v>0.99029999999999996</v>
      </c>
      <c r="F63" s="31" t="s">
        <v>399</v>
      </c>
      <c r="G63" s="31" t="s">
        <v>11</v>
      </c>
      <c r="H63" s="31" t="s">
        <v>19</v>
      </c>
    </row>
    <row r="64" spans="1:8" ht="104.25" customHeight="1" x14ac:dyDescent="0.25">
      <c r="A64" s="45"/>
      <c r="B64" s="45"/>
      <c r="C64" s="45"/>
      <c r="D64" s="18" t="s">
        <v>121</v>
      </c>
      <c r="E64" s="15">
        <v>0.1084</v>
      </c>
      <c r="F64" s="31" t="s">
        <v>400</v>
      </c>
      <c r="G64" s="31" t="s">
        <v>12</v>
      </c>
      <c r="H64" s="31" t="s">
        <v>8</v>
      </c>
    </row>
    <row r="65" spans="1:8" ht="132" customHeight="1" x14ac:dyDescent="0.25">
      <c r="A65" s="45"/>
      <c r="B65" s="45"/>
      <c r="C65" s="45"/>
      <c r="D65" s="18" t="s">
        <v>117</v>
      </c>
      <c r="E65" s="15">
        <v>2E-3</v>
      </c>
      <c r="F65" s="31" t="s">
        <v>401</v>
      </c>
      <c r="G65" s="31" t="s">
        <v>11</v>
      </c>
      <c r="H65" s="31" t="s">
        <v>118</v>
      </c>
    </row>
    <row r="66" spans="1:8" ht="173.25" customHeight="1" x14ac:dyDescent="0.25">
      <c r="A66" s="45"/>
      <c r="B66" s="45"/>
      <c r="C66" s="45"/>
      <c r="D66" s="18" t="s">
        <v>119</v>
      </c>
      <c r="E66" s="15">
        <v>1.3899999999999999E-2</v>
      </c>
      <c r="F66" s="31" t="s">
        <v>402</v>
      </c>
      <c r="G66" s="31" t="s">
        <v>11</v>
      </c>
      <c r="H66" s="31" t="s">
        <v>118</v>
      </c>
    </row>
    <row r="67" spans="1:8" ht="108.75" customHeight="1" x14ac:dyDescent="0.25">
      <c r="A67" s="45"/>
      <c r="B67" s="45"/>
      <c r="C67" s="45"/>
      <c r="D67" s="18" t="s">
        <v>120</v>
      </c>
      <c r="E67" s="15">
        <v>0.66339999999999999</v>
      </c>
      <c r="F67" s="31" t="s">
        <v>404</v>
      </c>
      <c r="G67" s="31" t="s">
        <v>12</v>
      </c>
      <c r="H67" s="31" t="s">
        <v>8</v>
      </c>
    </row>
    <row r="68" spans="1:8" ht="104.25" customHeight="1" x14ac:dyDescent="0.25">
      <c r="A68" s="45">
        <v>13</v>
      </c>
      <c r="B68" s="45">
        <v>475527046</v>
      </c>
      <c r="C68" s="44" t="s">
        <v>139</v>
      </c>
      <c r="D68" s="16" t="s">
        <v>126</v>
      </c>
      <c r="E68" s="16">
        <v>0.1454</v>
      </c>
      <c r="F68" s="31" t="s">
        <v>403</v>
      </c>
      <c r="G68" s="34" t="s">
        <v>11</v>
      </c>
      <c r="H68" s="36" t="s">
        <v>61</v>
      </c>
    </row>
    <row r="69" spans="1:8" ht="174.75" customHeight="1" x14ac:dyDescent="0.25">
      <c r="A69" s="45"/>
      <c r="B69" s="45"/>
      <c r="C69" s="45"/>
      <c r="D69" s="16" t="s">
        <v>127</v>
      </c>
      <c r="E69" s="15">
        <v>0.157</v>
      </c>
      <c r="F69" s="31" t="s">
        <v>405</v>
      </c>
      <c r="G69" s="34" t="s">
        <v>11</v>
      </c>
      <c r="H69" s="31" t="s">
        <v>118</v>
      </c>
    </row>
    <row r="70" spans="1:8" ht="84" customHeight="1" x14ac:dyDescent="0.25">
      <c r="A70" s="45"/>
      <c r="B70" s="45"/>
      <c r="C70" s="45"/>
      <c r="D70" s="16" t="s">
        <v>128</v>
      </c>
      <c r="E70" s="16">
        <v>2.46E-2</v>
      </c>
      <c r="F70" s="31" t="s">
        <v>129</v>
      </c>
      <c r="G70" s="34" t="s">
        <v>11</v>
      </c>
      <c r="H70" s="36" t="s">
        <v>90</v>
      </c>
    </row>
    <row r="71" spans="1:8" ht="108" customHeight="1" x14ac:dyDescent="0.25">
      <c r="A71" s="45"/>
      <c r="B71" s="45"/>
      <c r="C71" s="45"/>
      <c r="D71" s="16" t="s">
        <v>130</v>
      </c>
      <c r="E71" s="16">
        <v>0.1376</v>
      </c>
      <c r="F71" s="31" t="s">
        <v>140</v>
      </c>
      <c r="G71" s="34" t="s">
        <v>11</v>
      </c>
      <c r="H71" s="36" t="s">
        <v>61</v>
      </c>
    </row>
    <row r="72" spans="1:8" ht="168" customHeight="1" x14ac:dyDescent="0.25">
      <c r="A72" s="45"/>
      <c r="B72" s="45"/>
      <c r="C72" s="45"/>
      <c r="D72" s="16" t="s">
        <v>131</v>
      </c>
      <c r="E72" s="16">
        <v>0.14230000000000001</v>
      </c>
      <c r="F72" s="31" t="s">
        <v>141</v>
      </c>
      <c r="G72" s="34" t="s">
        <v>11</v>
      </c>
      <c r="H72" s="31" t="s">
        <v>118</v>
      </c>
    </row>
    <row r="73" spans="1:8" ht="101.25" customHeight="1" x14ac:dyDescent="0.25">
      <c r="A73" s="45"/>
      <c r="B73" s="45"/>
      <c r="C73" s="45"/>
      <c r="D73" s="16" t="s">
        <v>132</v>
      </c>
      <c r="E73" s="16">
        <v>0.11210000000000001</v>
      </c>
      <c r="F73" s="31" t="s">
        <v>133</v>
      </c>
      <c r="G73" s="34" t="s">
        <v>12</v>
      </c>
      <c r="H73" s="36" t="s">
        <v>8</v>
      </c>
    </row>
    <row r="74" spans="1:8" ht="109.5" customHeight="1" x14ac:dyDescent="0.25">
      <c r="A74" s="45"/>
      <c r="B74" s="45"/>
      <c r="C74" s="45"/>
      <c r="D74" s="16" t="s">
        <v>134</v>
      </c>
      <c r="E74" s="16">
        <v>0.21709999999999999</v>
      </c>
      <c r="F74" s="31" t="s">
        <v>17</v>
      </c>
      <c r="G74" s="34" t="s">
        <v>12</v>
      </c>
      <c r="H74" s="36" t="s">
        <v>8</v>
      </c>
    </row>
    <row r="75" spans="1:8" ht="114" customHeight="1" x14ac:dyDescent="0.25">
      <c r="A75" s="45"/>
      <c r="B75" s="45"/>
      <c r="C75" s="45"/>
      <c r="D75" s="16" t="s">
        <v>135</v>
      </c>
      <c r="E75" s="16">
        <v>0.26979999999999998</v>
      </c>
      <c r="F75" s="31" t="s">
        <v>129</v>
      </c>
      <c r="G75" s="34" t="s">
        <v>12</v>
      </c>
      <c r="H75" s="36" t="s">
        <v>8</v>
      </c>
    </row>
    <row r="76" spans="1:8" ht="147" customHeight="1" x14ac:dyDescent="0.25">
      <c r="A76" s="45"/>
      <c r="B76" s="45"/>
      <c r="C76" s="45"/>
      <c r="D76" s="16" t="s">
        <v>136</v>
      </c>
      <c r="E76" s="16">
        <v>1.6000000000000001E-3</v>
      </c>
      <c r="F76" s="31" t="s">
        <v>129</v>
      </c>
      <c r="G76" s="34" t="s">
        <v>12</v>
      </c>
      <c r="H76" s="36" t="s">
        <v>137</v>
      </c>
    </row>
    <row r="77" spans="1:8" ht="81.75" customHeight="1" x14ac:dyDescent="0.25">
      <c r="A77" s="45"/>
      <c r="B77" s="45"/>
      <c r="C77" s="45"/>
      <c r="D77" s="16" t="s">
        <v>138</v>
      </c>
      <c r="E77" s="16">
        <v>3.0800000000000001E-2</v>
      </c>
      <c r="F77" s="31" t="s">
        <v>129</v>
      </c>
      <c r="G77" s="34" t="s">
        <v>11</v>
      </c>
      <c r="H77" s="36" t="s">
        <v>90</v>
      </c>
    </row>
    <row r="78" spans="1:8" ht="112.5" customHeight="1" x14ac:dyDescent="0.25">
      <c r="A78" s="44">
        <v>14</v>
      </c>
      <c r="B78" s="44">
        <v>494528909</v>
      </c>
      <c r="C78" s="44" t="s">
        <v>370</v>
      </c>
      <c r="D78" s="16" t="s">
        <v>142</v>
      </c>
      <c r="E78" s="15">
        <v>0.1022</v>
      </c>
      <c r="F78" s="31" t="s">
        <v>417</v>
      </c>
      <c r="G78" s="31" t="s">
        <v>12</v>
      </c>
      <c r="H78" s="31" t="s">
        <v>10</v>
      </c>
    </row>
    <row r="79" spans="1:8" ht="107.25" customHeight="1" x14ac:dyDescent="0.25">
      <c r="A79" s="45"/>
      <c r="B79" s="45"/>
      <c r="C79" s="45"/>
      <c r="D79" s="16" t="s">
        <v>143</v>
      </c>
      <c r="E79" s="15">
        <v>6.4000000000000003E-3</v>
      </c>
      <c r="F79" s="31" t="s">
        <v>411</v>
      </c>
      <c r="G79" s="31" t="s">
        <v>12</v>
      </c>
      <c r="H79" s="31" t="s">
        <v>8</v>
      </c>
    </row>
    <row r="80" spans="1:8" ht="101.25" x14ac:dyDescent="0.25">
      <c r="A80" s="45"/>
      <c r="B80" s="45"/>
      <c r="C80" s="45"/>
      <c r="D80" s="16" t="s">
        <v>144</v>
      </c>
      <c r="E80" s="15">
        <v>2.8299999999999999E-2</v>
      </c>
      <c r="F80" s="31" t="s">
        <v>412</v>
      </c>
      <c r="G80" s="31" t="s">
        <v>12</v>
      </c>
      <c r="H80" s="31" t="s">
        <v>10</v>
      </c>
    </row>
    <row r="81" spans="1:8" ht="101.25" x14ac:dyDescent="0.25">
      <c r="A81" s="45"/>
      <c r="B81" s="45"/>
      <c r="C81" s="45"/>
      <c r="D81" s="16" t="s">
        <v>145</v>
      </c>
      <c r="E81" s="15">
        <v>1.9300000000000001E-2</v>
      </c>
      <c r="F81" s="31" t="s">
        <v>413</v>
      </c>
      <c r="G81" s="31" t="s">
        <v>12</v>
      </c>
      <c r="H81" s="31" t="s">
        <v>8</v>
      </c>
    </row>
    <row r="82" spans="1:8" ht="105" customHeight="1" x14ac:dyDescent="0.25">
      <c r="A82" s="45"/>
      <c r="B82" s="45"/>
      <c r="C82" s="45"/>
      <c r="D82" s="16" t="s">
        <v>146</v>
      </c>
      <c r="E82" s="15">
        <v>0.1638</v>
      </c>
      <c r="F82" s="31" t="s">
        <v>414</v>
      </c>
      <c r="G82" s="31" t="s">
        <v>12</v>
      </c>
      <c r="H82" s="31" t="s">
        <v>8</v>
      </c>
    </row>
    <row r="83" spans="1:8" ht="109.5" customHeight="1" x14ac:dyDescent="0.25">
      <c r="A83" s="45"/>
      <c r="B83" s="45"/>
      <c r="C83" s="45"/>
      <c r="D83" s="16" t="s">
        <v>147</v>
      </c>
      <c r="E83" s="15">
        <v>5.0599999999999999E-2</v>
      </c>
      <c r="F83" s="31" t="s">
        <v>415</v>
      </c>
      <c r="G83" s="31" t="s">
        <v>12</v>
      </c>
      <c r="H83" s="31" t="s">
        <v>10</v>
      </c>
    </row>
    <row r="84" spans="1:8" ht="108.75" customHeight="1" x14ac:dyDescent="0.25">
      <c r="A84" s="45"/>
      <c r="B84" s="45"/>
      <c r="C84" s="45"/>
      <c r="D84" s="16" t="s">
        <v>148</v>
      </c>
      <c r="E84" s="15">
        <v>2.0199999999999999E-2</v>
      </c>
      <c r="F84" s="31" t="s">
        <v>416</v>
      </c>
      <c r="G84" s="31" t="s">
        <v>12</v>
      </c>
      <c r="H84" s="31" t="s">
        <v>10</v>
      </c>
    </row>
    <row r="85" spans="1:8" ht="127.5" customHeight="1" x14ac:dyDescent="0.25">
      <c r="A85" s="45">
        <v>15</v>
      </c>
      <c r="B85" s="45">
        <v>594852925</v>
      </c>
      <c r="C85" s="44" t="s">
        <v>371</v>
      </c>
      <c r="D85" s="16" t="s">
        <v>149</v>
      </c>
      <c r="E85" s="15">
        <v>1.2287999999999999</v>
      </c>
      <c r="F85" s="31" t="s">
        <v>497</v>
      </c>
      <c r="G85" s="39" t="s">
        <v>11</v>
      </c>
      <c r="H85" s="37" t="s">
        <v>61</v>
      </c>
    </row>
    <row r="86" spans="1:8" ht="94.5" customHeight="1" x14ac:dyDescent="0.25">
      <c r="A86" s="45"/>
      <c r="B86" s="45"/>
      <c r="C86" s="45"/>
      <c r="D86" s="16" t="s">
        <v>150</v>
      </c>
      <c r="E86" s="15">
        <v>0.1651</v>
      </c>
      <c r="F86" s="31" t="s">
        <v>183</v>
      </c>
      <c r="G86" s="39" t="s">
        <v>11</v>
      </c>
      <c r="H86" s="37" t="s">
        <v>9</v>
      </c>
    </row>
    <row r="87" spans="1:8" ht="86.25" customHeight="1" x14ac:dyDescent="0.25">
      <c r="A87" s="45"/>
      <c r="B87" s="45"/>
      <c r="C87" s="45"/>
      <c r="D87" s="16" t="s">
        <v>152</v>
      </c>
      <c r="E87" s="15">
        <v>0.26429999999999998</v>
      </c>
      <c r="F87" s="31" t="s">
        <v>181</v>
      </c>
      <c r="G87" s="39" t="s">
        <v>11</v>
      </c>
      <c r="H87" s="37" t="s">
        <v>9</v>
      </c>
    </row>
    <row r="88" spans="1:8" ht="93" customHeight="1" x14ac:dyDescent="0.25">
      <c r="A88" s="45"/>
      <c r="B88" s="45"/>
      <c r="C88" s="45"/>
      <c r="D88" s="16" t="s">
        <v>153</v>
      </c>
      <c r="E88" s="15">
        <v>0.1012</v>
      </c>
      <c r="F88" s="31" t="s">
        <v>182</v>
      </c>
      <c r="G88" s="39" t="s">
        <v>11</v>
      </c>
      <c r="H88" s="37" t="s">
        <v>9</v>
      </c>
    </row>
    <row r="89" spans="1:8" ht="126" customHeight="1" x14ac:dyDescent="0.25">
      <c r="A89" s="45"/>
      <c r="B89" s="45"/>
      <c r="C89" s="45"/>
      <c r="D89" s="16" t="s">
        <v>154</v>
      </c>
      <c r="E89" s="15">
        <v>0.25209999999999999</v>
      </c>
      <c r="F89" s="31" t="s">
        <v>418</v>
      </c>
      <c r="G89" s="39" t="s">
        <v>11</v>
      </c>
      <c r="H89" s="37" t="s">
        <v>61</v>
      </c>
    </row>
    <row r="90" spans="1:8" ht="106.5" customHeight="1" x14ac:dyDescent="0.25">
      <c r="A90" s="45"/>
      <c r="B90" s="45"/>
      <c r="C90" s="45"/>
      <c r="D90" s="16" t="s">
        <v>155</v>
      </c>
      <c r="E90" s="15">
        <v>2.5600000000000001E-2</v>
      </c>
      <c r="F90" s="31" t="s">
        <v>184</v>
      </c>
      <c r="G90" s="39" t="s">
        <v>11</v>
      </c>
      <c r="H90" s="37" t="s">
        <v>211</v>
      </c>
    </row>
    <row r="91" spans="1:8" ht="87.75" customHeight="1" x14ac:dyDescent="0.25">
      <c r="A91" s="45"/>
      <c r="B91" s="45"/>
      <c r="C91" s="45"/>
      <c r="D91" s="16" t="s">
        <v>156</v>
      </c>
      <c r="E91" s="15">
        <v>0.4451</v>
      </c>
      <c r="F91" s="31" t="s">
        <v>185</v>
      </c>
      <c r="G91" s="39" t="s">
        <v>11</v>
      </c>
      <c r="H91" s="37" t="s">
        <v>9</v>
      </c>
    </row>
    <row r="92" spans="1:8" ht="124.5" customHeight="1" x14ac:dyDescent="0.25">
      <c r="A92" s="45"/>
      <c r="B92" s="45"/>
      <c r="C92" s="45"/>
      <c r="D92" s="16" t="s">
        <v>157</v>
      </c>
      <c r="E92" s="15">
        <v>0.30759999999999998</v>
      </c>
      <c r="F92" s="31" t="s">
        <v>186</v>
      </c>
      <c r="G92" s="39" t="s">
        <v>11</v>
      </c>
      <c r="H92" s="37" t="s">
        <v>61</v>
      </c>
    </row>
    <row r="93" spans="1:8" ht="128.25" customHeight="1" x14ac:dyDescent="0.25">
      <c r="A93" s="45"/>
      <c r="B93" s="45"/>
      <c r="C93" s="45"/>
      <c r="D93" s="16" t="s">
        <v>158</v>
      </c>
      <c r="E93" s="15">
        <v>0.35489999999999999</v>
      </c>
      <c r="F93" s="31" t="s">
        <v>187</v>
      </c>
      <c r="G93" s="39" t="s">
        <v>11</v>
      </c>
      <c r="H93" s="37" t="s">
        <v>61</v>
      </c>
    </row>
    <row r="94" spans="1:8" ht="92.25" customHeight="1" x14ac:dyDescent="0.25">
      <c r="A94" s="45"/>
      <c r="B94" s="45"/>
      <c r="C94" s="45"/>
      <c r="D94" s="16" t="s">
        <v>159</v>
      </c>
      <c r="E94" s="15">
        <v>7.4399999999999994E-2</v>
      </c>
      <c r="F94" s="31" t="s">
        <v>82</v>
      </c>
      <c r="G94" s="39" t="s">
        <v>11</v>
      </c>
      <c r="H94" s="37" t="s">
        <v>211</v>
      </c>
    </row>
    <row r="95" spans="1:8" ht="114.75" customHeight="1" x14ac:dyDescent="0.25">
      <c r="A95" s="45"/>
      <c r="B95" s="45"/>
      <c r="C95" s="45"/>
      <c r="D95" s="16" t="s">
        <v>160</v>
      </c>
      <c r="E95" s="15">
        <v>8.0199999999999994E-2</v>
      </c>
      <c r="F95" s="31" t="s">
        <v>82</v>
      </c>
      <c r="G95" s="39" t="s">
        <v>161</v>
      </c>
      <c r="H95" s="37" t="s">
        <v>10</v>
      </c>
    </row>
    <row r="96" spans="1:8" ht="105.75" customHeight="1" x14ac:dyDescent="0.25">
      <c r="A96" s="45"/>
      <c r="B96" s="45"/>
      <c r="C96" s="45"/>
      <c r="D96" s="16" t="s">
        <v>163</v>
      </c>
      <c r="E96" s="15">
        <v>0.18509999999999999</v>
      </c>
      <c r="F96" s="39" t="s">
        <v>188</v>
      </c>
      <c r="G96" s="39" t="s">
        <v>161</v>
      </c>
      <c r="H96" s="37" t="s">
        <v>164</v>
      </c>
    </row>
    <row r="97" spans="1:8" ht="90.75" customHeight="1" x14ac:dyDescent="0.25">
      <c r="A97" s="45"/>
      <c r="B97" s="45"/>
      <c r="C97" s="45"/>
      <c r="D97" s="16" t="s">
        <v>165</v>
      </c>
      <c r="E97" s="15">
        <v>0.13950000000000001</v>
      </c>
      <c r="F97" s="31" t="s">
        <v>82</v>
      </c>
      <c r="G97" s="39" t="s">
        <v>18</v>
      </c>
      <c r="H97" s="37" t="s">
        <v>93</v>
      </c>
    </row>
    <row r="98" spans="1:8" ht="170.25" customHeight="1" x14ac:dyDescent="0.25">
      <c r="A98" s="45"/>
      <c r="B98" s="45"/>
      <c r="C98" s="45"/>
      <c r="D98" s="16" t="s">
        <v>166</v>
      </c>
      <c r="E98" s="15">
        <v>0.45950000000000002</v>
      </c>
      <c r="F98" s="39" t="s">
        <v>189</v>
      </c>
      <c r="G98" s="39" t="s">
        <v>18</v>
      </c>
      <c r="H98" s="37" t="s">
        <v>93</v>
      </c>
    </row>
    <row r="99" spans="1:8" ht="86.25" customHeight="1" x14ac:dyDescent="0.25">
      <c r="A99" s="45"/>
      <c r="B99" s="45"/>
      <c r="C99" s="45"/>
      <c r="D99" s="16" t="s">
        <v>167</v>
      </c>
      <c r="E99" s="15">
        <v>8.14E-2</v>
      </c>
      <c r="F99" s="31" t="s">
        <v>82</v>
      </c>
      <c r="G99" s="39" t="s">
        <v>11</v>
      </c>
      <c r="H99" s="37" t="s">
        <v>211</v>
      </c>
    </row>
    <row r="100" spans="1:8" ht="72" customHeight="1" x14ac:dyDescent="0.25">
      <c r="A100" s="45"/>
      <c r="B100" s="45"/>
      <c r="C100" s="45"/>
      <c r="D100" s="22" t="s">
        <v>168</v>
      </c>
      <c r="E100" s="15">
        <v>0.14019999999999999</v>
      </c>
      <c r="F100" s="31" t="s">
        <v>184</v>
      </c>
      <c r="G100" s="39" t="s">
        <v>11</v>
      </c>
      <c r="H100" s="37" t="s">
        <v>169</v>
      </c>
    </row>
    <row r="101" spans="1:8" ht="87" customHeight="1" x14ac:dyDescent="0.25">
      <c r="A101" s="45"/>
      <c r="B101" s="45"/>
      <c r="C101" s="45"/>
      <c r="D101" s="22" t="s">
        <v>170</v>
      </c>
      <c r="E101" s="15">
        <v>1.6299999999999999E-2</v>
      </c>
      <c r="F101" s="39" t="s">
        <v>190</v>
      </c>
      <c r="G101" s="39" t="s">
        <v>11</v>
      </c>
      <c r="H101" s="37" t="s">
        <v>211</v>
      </c>
    </row>
    <row r="102" spans="1:8" s="9" customFormat="1" ht="154.5" customHeight="1" x14ac:dyDescent="0.25">
      <c r="A102" s="45"/>
      <c r="B102" s="45"/>
      <c r="C102" s="45"/>
      <c r="D102" s="22" t="s">
        <v>171</v>
      </c>
      <c r="E102" s="15">
        <v>9.4000000000000004E-3</v>
      </c>
      <c r="F102" s="31" t="s">
        <v>191</v>
      </c>
      <c r="G102" s="39" t="s">
        <v>161</v>
      </c>
      <c r="H102" s="37" t="s">
        <v>172</v>
      </c>
    </row>
    <row r="103" spans="1:8" ht="109.5" customHeight="1" x14ac:dyDescent="0.25">
      <c r="A103" s="45"/>
      <c r="B103" s="45"/>
      <c r="C103" s="45"/>
      <c r="D103" s="22" t="s">
        <v>173</v>
      </c>
      <c r="E103" s="15">
        <v>0.33339999999999997</v>
      </c>
      <c r="F103" s="31" t="s">
        <v>192</v>
      </c>
      <c r="G103" s="39" t="s">
        <v>11</v>
      </c>
      <c r="H103" s="37" t="s">
        <v>61</v>
      </c>
    </row>
    <row r="104" spans="1:8" ht="153" customHeight="1" x14ac:dyDescent="0.25">
      <c r="A104" s="45"/>
      <c r="B104" s="45"/>
      <c r="C104" s="45"/>
      <c r="D104" s="22" t="s">
        <v>174</v>
      </c>
      <c r="E104" s="15">
        <v>5.7999999999999996E-3</v>
      </c>
      <c r="F104" s="31" t="s">
        <v>193</v>
      </c>
      <c r="G104" s="39" t="s">
        <v>161</v>
      </c>
      <c r="H104" s="37" t="s">
        <v>172</v>
      </c>
    </row>
    <row r="105" spans="1:8" ht="96.75" customHeight="1" x14ac:dyDescent="0.25">
      <c r="A105" s="45"/>
      <c r="B105" s="45"/>
      <c r="C105" s="45"/>
      <c r="D105" s="22" t="s">
        <v>175</v>
      </c>
      <c r="E105" s="15">
        <v>0.14480000000000001</v>
      </c>
      <c r="F105" s="39" t="s">
        <v>194</v>
      </c>
      <c r="G105" s="39" t="s">
        <v>11</v>
      </c>
      <c r="H105" s="37" t="s">
        <v>151</v>
      </c>
    </row>
    <row r="106" spans="1:8" ht="111" customHeight="1" x14ac:dyDescent="0.25">
      <c r="A106" s="45"/>
      <c r="B106" s="45"/>
      <c r="C106" s="45"/>
      <c r="D106" s="22" t="s">
        <v>176</v>
      </c>
      <c r="E106" s="15">
        <v>0.1764</v>
      </c>
      <c r="F106" s="39" t="s">
        <v>190</v>
      </c>
      <c r="G106" s="39" t="s">
        <v>161</v>
      </c>
      <c r="H106" s="37" t="s">
        <v>164</v>
      </c>
    </row>
    <row r="107" spans="1:8" ht="103.5" customHeight="1" x14ac:dyDescent="0.25">
      <c r="A107" s="45"/>
      <c r="B107" s="45"/>
      <c r="C107" s="45"/>
      <c r="D107" s="22" t="s">
        <v>177</v>
      </c>
      <c r="E107" s="15">
        <v>0.15479999999999999</v>
      </c>
      <c r="F107" s="39" t="s">
        <v>195</v>
      </c>
      <c r="G107" s="39" t="s">
        <v>161</v>
      </c>
      <c r="H107" s="37" t="s">
        <v>164</v>
      </c>
    </row>
    <row r="108" spans="1:8" ht="106.5" customHeight="1" x14ac:dyDescent="0.25">
      <c r="A108" s="45"/>
      <c r="B108" s="45"/>
      <c r="C108" s="45"/>
      <c r="D108" s="22" t="s">
        <v>178</v>
      </c>
      <c r="E108" s="15">
        <v>3.5299999999999998E-2</v>
      </c>
      <c r="F108" s="39" t="s">
        <v>196</v>
      </c>
      <c r="G108" s="39" t="s">
        <v>161</v>
      </c>
      <c r="H108" s="37" t="s">
        <v>164</v>
      </c>
    </row>
    <row r="109" spans="1:8" ht="102" customHeight="1" x14ac:dyDescent="0.25">
      <c r="A109" s="45"/>
      <c r="B109" s="45"/>
      <c r="C109" s="45"/>
      <c r="D109" s="22" t="s">
        <v>179</v>
      </c>
      <c r="E109" s="15">
        <v>5.9299999999999999E-2</v>
      </c>
      <c r="F109" s="39" t="s">
        <v>196</v>
      </c>
      <c r="G109" s="39" t="s">
        <v>161</v>
      </c>
      <c r="H109" s="37" t="s">
        <v>164</v>
      </c>
    </row>
    <row r="110" spans="1:8" ht="108.75" customHeight="1" x14ac:dyDescent="0.25">
      <c r="A110" s="45"/>
      <c r="B110" s="45"/>
      <c r="C110" s="45"/>
      <c r="D110" s="22" t="s">
        <v>180</v>
      </c>
      <c r="E110" s="15">
        <v>0.47949999999999998</v>
      </c>
      <c r="F110" s="39" t="s">
        <v>197</v>
      </c>
      <c r="G110" s="39" t="s">
        <v>161</v>
      </c>
      <c r="H110" s="37" t="s">
        <v>162</v>
      </c>
    </row>
    <row r="111" spans="1:8" ht="186.75" customHeight="1" x14ac:dyDescent="0.25">
      <c r="A111" s="29">
        <v>16</v>
      </c>
      <c r="B111" s="29">
        <v>479525786</v>
      </c>
      <c r="C111" s="29" t="s">
        <v>223</v>
      </c>
      <c r="D111" s="16" t="s">
        <v>498</v>
      </c>
      <c r="E111" s="15">
        <v>6.9199999999999998E-2</v>
      </c>
      <c r="F111" s="31" t="s">
        <v>198</v>
      </c>
      <c r="G111" s="31" t="s">
        <v>12</v>
      </c>
      <c r="H111" s="31" t="s">
        <v>8</v>
      </c>
    </row>
    <row r="112" spans="1:8" ht="68.25" customHeight="1" x14ac:dyDescent="0.25">
      <c r="A112" s="45">
        <v>17</v>
      </c>
      <c r="B112" s="45">
        <v>487523713</v>
      </c>
      <c r="C112" s="45" t="s">
        <v>224</v>
      </c>
      <c r="D112" s="16" t="s">
        <v>199</v>
      </c>
      <c r="E112" s="15">
        <v>53.015000000000001</v>
      </c>
      <c r="F112" s="31" t="s">
        <v>200</v>
      </c>
      <c r="G112" s="34" t="s">
        <v>87</v>
      </c>
      <c r="H112" s="34" t="s">
        <v>201</v>
      </c>
    </row>
    <row r="113" spans="1:8" ht="120" customHeight="1" x14ac:dyDescent="0.25">
      <c r="A113" s="45"/>
      <c r="B113" s="45"/>
      <c r="C113" s="45"/>
      <c r="D113" s="16" t="s">
        <v>202</v>
      </c>
      <c r="E113" s="15">
        <v>0.98699999999999999</v>
      </c>
      <c r="F113" s="31" t="s">
        <v>200</v>
      </c>
      <c r="G113" s="34" t="s">
        <v>87</v>
      </c>
      <c r="H113" s="34" t="s">
        <v>203</v>
      </c>
    </row>
    <row r="114" spans="1:8" ht="105" customHeight="1" x14ac:dyDescent="0.25">
      <c r="A114" s="44">
        <v>18</v>
      </c>
      <c r="B114" s="44">
        <v>758840527</v>
      </c>
      <c r="C114" s="44" t="s">
        <v>425</v>
      </c>
      <c r="D114" s="18" t="s">
        <v>219</v>
      </c>
      <c r="E114" s="18">
        <v>0.50219999999999998</v>
      </c>
      <c r="F114" s="32" t="s">
        <v>419</v>
      </c>
      <c r="G114" s="38" t="s">
        <v>11</v>
      </c>
      <c r="H114" s="32" t="s">
        <v>61</v>
      </c>
    </row>
    <row r="115" spans="1:8" ht="114.75" customHeight="1" x14ac:dyDescent="0.25">
      <c r="A115" s="44"/>
      <c r="B115" s="44"/>
      <c r="C115" s="44"/>
      <c r="D115" s="18" t="s">
        <v>208</v>
      </c>
      <c r="E115" s="18">
        <v>0.28039999999999998</v>
      </c>
      <c r="F115" s="32" t="s">
        <v>420</v>
      </c>
      <c r="G115" s="38" t="s">
        <v>11</v>
      </c>
      <c r="H115" s="32" t="s">
        <v>61</v>
      </c>
    </row>
    <row r="116" spans="1:8" ht="89.25" customHeight="1" x14ac:dyDescent="0.25">
      <c r="A116" s="45"/>
      <c r="B116" s="45"/>
      <c r="C116" s="44"/>
      <c r="D116" s="18" t="s">
        <v>207</v>
      </c>
      <c r="E116" s="19">
        <v>0.10100000000000001</v>
      </c>
      <c r="F116" s="32" t="s">
        <v>421</v>
      </c>
      <c r="G116" s="38" t="s">
        <v>11</v>
      </c>
      <c r="H116" s="32" t="s">
        <v>307</v>
      </c>
    </row>
    <row r="117" spans="1:8" ht="126" customHeight="1" x14ac:dyDescent="0.25">
      <c r="A117" s="45"/>
      <c r="B117" s="45"/>
      <c r="C117" s="44"/>
      <c r="D117" s="18" t="s">
        <v>221</v>
      </c>
      <c r="E117" s="19">
        <v>1.298</v>
      </c>
      <c r="F117" s="32" t="s">
        <v>245</v>
      </c>
      <c r="G117" s="32" t="s">
        <v>12</v>
      </c>
      <c r="H117" s="40" t="s">
        <v>8</v>
      </c>
    </row>
    <row r="118" spans="1:8" ht="73.5" customHeight="1" x14ac:dyDescent="0.25">
      <c r="A118" s="45"/>
      <c r="B118" s="45"/>
      <c r="C118" s="44"/>
      <c r="D118" s="18" t="s">
        <v>213</v>
      </c>
      <c r="E118" s="18">
        <v>0.2397</v>
      </c>
      <c r="F118" s="32" t="s">
        <v>424</v>
      </c>
      <c r="G118" s="38" t="s">
        <v>11</v>
      </c>
      <c r="H118" s="32" t="s">
        <v>9</v>
      </c>
    </row>
    <row r="119" spans="1:8" ht="87.75" customHeight="1" x14ac:dyDescent="0.25">
      <c r="A119" s="45"/>
      <c r="B119" s="45"/>
      <c r="C119" s="44"/>
      <c r="D119" s="18" t="s">
        <v>220</v>
      </c>
      <c r="E119" s="19">
        <v>0.02</v>
      </c>
      <c r="F119" s="32" t="s">
        <v>422</v>
      </c>
      <c r="G119" s="41" t="s">
        <v>18</v>
      </c>
      <c r="H119" s="32" t="s">
        <v>93</v>
      </c>
    </row>
    <row r="120" spans="1:8" ht="96" customHeight="1" x14ac:dyDescent="0.25">
      <c r="A120" s="45"/>
      <c r="B120" s="45"/>
      <c r="C120" s="44"/>
      <c r="D120" s="18" t="s">
        <v>210</v>
      </c>
      <c r="E120" s="18">
        <v>7.7100000000000002E-2</v>
      </c>
      <c r="F120" s="32" t="s">
        <v>423</v>
      </c>
      <c r="G120" s="38" t="s">
        <v>11</v>
      </c>
      <c r="H120" s="32" t="s">
        <v>211</v>
      </c>
    </row>
    <row r="121" spans="1:8" ht="109.5" customHeight="1" x14ac:dyDescent="0.25">
      <c r="A121" s="45"/>
      <c r="B121" s="45"/>
      <c r="C121" s="44"/>
      <c r="D121" s="18" t="s">
        <v>214</v>
      </c>
      <c r="E121" s="18">
        <v>0.2848</v>
      </c>
      <c r="F121" s="32" t="s">
        <v>426</v>
      </c>
      <c r="G121" s="38" t="s">
        <v>11</v>
      </c>
      <c r="H121" s="32" t="s">
        <v>61</v>
      </c>
    </row>
    <row r="122" spans="1:8" ht="69" customHeight="1" x14ac:dyDescent="0.25">
      <c r="A122" s="45"/>
      <c r="B122" s="45"/>
      <c r="C122" s="44"/>
      <c r="D122" s="18" t="s">
        <v>215</v>
      </c>
      <c r="E122" s="18">
        <v>0.61140000000000005</v>
      </c>
      <c r="F122" s="32" t="s">
        <v>427</v>
      </c>
      <c r="G122" s="38" t="s">
        <v>11</v>
      </c>
      <c r="H122" s="32" t="s">
        <v>9</v>
      </c>
    </row>
    <row r="123" spans="1:8" ht="111" customHeight="1" x14ac:dyDescent="0.25">
      <c r="A123" s="45"/>
      <c r="B123" s="45"/>
      <c r="C123" s="44"/>
      <c r="D123" s="18" t="s">
        <v>222</v>
      </c>
      <c r="E123" s="18">
        <v>0.14710000000000001</v>
      </c>
      <c r="F123" s="32" t="s">
        <v>428</v>
      </c>
      <c r="G123" s="32" t="s">
        <v>12</v>
      </c>
      <c r="H123" s="40" t="s">
        <v>8</v>
      </c>
    </row>
    <row r="124" spans="1:8" ht="106.5" customHeight="1" x14ac:dyDescent="0.25">
      <c r="A124" s="45"/>
      <c r="B124" s="45"/>
      <c r="C124" s="44"/>
      <c r="D124" s="18" t="s">
        <v>206</v>
      </c>
      <c r="E124" s="18">
        <v>8.6E-3</v>
      </c>
      <c r="F124" s="32" t="s">
        <v>429</v>
      </c>
      <c r="G124" s="32" t="s">
        <v>12</v>
      </c>
      <c r="H124" s="32" t="s">
        <v>96</v>
      </c>
    </row>
    <row r="125" spans="1:8" ht="66" customHeight="1" x14ac:dyDescent="0.25">
      <c r="A125" s="45"/>
      <c r="B125" s="45"/>
      <c r="C125" s="44"/>
      <c r="D125" s="18" t="s">
        <v>204</v>
      </c>
      <c r="E125" s="18">
        <v>0.42320000000000002</v>
      </c>
      <c r="F125" s="32" t="s">
        <v>430</v>
      </c>
      <c r="G125" s="38" t="s">
        <v>11</v>
      </c>
      <c r="H125" s="40" t="s">
        <v>205</v>
      </c>
    </row>
    <row r="126" spans="1:8" ht="114" customHeight="1" x14ac:dyDescent="0.25">
      <c r="A126" s="45"/>
      <c r="B126" s="45"/>
      <c r="C126" s="44"/>
      <c r="D126" s="18" t="s">
        <v>209</v>
      </c>
      <c r="E126" s="19">
        <v>0.17399999999999999</v>
      </c>
      <c r="F126" s="32" t="s">
        <v>431</v>
      </c>
      <c r="G126" s="38" t="s">
        <v>11</v>
      </c>
      <c r="H126" s="32" t="s">
        <v>61</v>
      </c>
    </row>
    <row r="127" spans="1:8" ht="87.75" customHeight="1" x14ac:dyDescent="0.25">
      <c r="A127" s="45"/>
      <c r="B127" s="45"/>
      <c r="C127" s="44"/>
      <c r="D127" s="18" t="s">
        <v>218</v>
      </c>
      <c r="E127" s="18">
        <v>1.3088</v>
      </c>
      <c r="F127" s="32" t="s">
        <v>225</v>
      </c>
      <c r="G127" s="38" t="s">
        <v>11</v>
      </c>
      <c r="H127" s="32" t="s">
        <v>9</v>
      </c>
    </row>
    <row r="128" spans="1:8" ht="82.5" customHeight="1" x14ac:dyDescent="0.25">
      <c r="A128" s="45"/>
      <c r="B128" s="45"/>
      <c r="C128" s="44"/>
      <c r="D128" s="18" t="s">
        <v>212</v>
      </c>
      <c r="E128" s="18">
        <v>0.14649999999999999</v>
      </c>
      <c r="F128" s="32" t="s">
        <v>432</v>
      </c>
      <c r="G128" s="38" t="s">
        <v>11</v>
      </c>
      <c r="H128" s="32" t="s">
        <v>211</v>
      </c>
    </row>
    <row r="129" spans="1:8" ht="73.5" customHeight="1" x14ac:dyDescent="0.25">
      <c r="A129" s="45"/>
      <c r="B129" s="45"/>
      <c r="C129" s="44"/>
      <c r="D129" s="18" t="s">
        <v>216</v>
      </c>
      <c r="E129" s="18">
        <v>0.63560000000000005</v>
      </c>
      <c r="F129" s="32" t="s">
        <v>217</v>
      </c>
      <c r="G129" s="38" t="s">
        <v>11</v>
      </c>
      <c r="H129" s="32" t="s">
        <v>9</v>
      </c>
    </row>
    <row r="130" spans="1:8" ht="108" customHeight="1" x14ac:dyDescent="0.25">
      <c r="A130" s="51">
        <v>19</v>
      </c>
      <c r="B130" s="44">
        <v>518152238</v>
      </c>
      <c r="C130" s="44" t="s">
        <v>244</v>
      </c>
      <c r="D130" s="18" t="s">
        <v>230</v>
      </c>
      <c r="E130" s="18">
        <v>2.3E-3</v>
      </c>
      <c r="F130" s="32" t="s">
        <v>433</v>
      </c>
      <c r="G130" s="32" t="s">
        <v>12</v>
      </c>
      <c r="H130" s="40" t="s">
        <v>313</v>
      </c>
    </row>
    <row r="131" spans="1:8" ht="75.75" customHeight="1" x14ac:dyDescent="0.25">
      <c r="A131" s="51"/>
      <c r="B131" s="44"/>
      <c r="C131" s="44"/>
      <c r="D131" s="18" t="s">
        <v>241</v>
      </c>
      <c r="E131" s="18">
        <v>0.55210000000000004</v>
      </c>
      <c r="F131" s="32" t="s">
        <v>434</v>
      </c>
      <c r="G131" s="38" t="s">
        <v>18</v>
      </c>
      <c r="H131" s="40" t="s">
        <v>242</v>
      </c>
    </row>
    <row r="132" spans="1:8" ht="108" customHeight="1" x14ac:dyDescent="0.25">
      <c r="A132" s="45"/>
      <c r="B132" s="45"/>
      <c r="C132" s="45"/>
      <c r="D132" s="18" t="s">
        <v>235</v>
      </c>
      <c r="E132" s="18">
        <v>0.11459999999999999</v>
      </c>
      <c r="F132" s="32" t="s">
        <v>435</v>
      </c>
      <c r="G132" s="32" t="s">
        <v>12</v>
      </c>
      <c r="H132" s="40" t="s">
        <v>10</v>
      </c>
    </row>
    <row r="133" spans="1:8" ht="112.5" customHeight="1" x14ac:dyDescent="0.25">
      <c r="A133" s="45"/>
      <c r="B133" s="45"/>
      <c r="C133" s="45"/>
      <c r="D133" s="18" t="s">
        <v>231</v>
      </c>
      <c r="E133" s="18">
        <v>5.0000000000000001E-4</v>
      </c>
      <c r="F133" s="32" t="s">
        <v>436</v>
      </c>
      <c r="G133" s="38" t="s">
        <v>12</v>
      </c>
      <c r="H133" s="40" t="s">
        <v>313</v>
      </c>
    </row>
    <row r="134" spans="1:8" ht="93" customHeight="1" x14ac:dyDescent="0.25">
      <c r="A134" s="45"/>
      <c r="B134" s="45"/>
      <c r="C134" s="45"/>
      <c r="D134" s="18" t="s">
        <v>239</v>
      </c>
      <c r="E134" s="18">
        <v>4.3806000000000003</v>
      </c>
      <c r="F134" s="32" t="s">
        <v>437</v>
      </c>
      <c r="G134" s="38" t="s">
        <v>18</v>
      </c>
      <c r="H134" s="40" t="s">
        <v>93</v>
      </c>
    </row>
    <row r="135" spans="1:8" ht="108" customHeight="1" x14ac:dyDescent="0.25">
      <c r="A135" s="45"/>
      <c r="B135" s="45"/>
      <c r="C135" s="45"/>
      <c r="D135" s="18" t="s">
        <v>238</v>
      </c>
      <c r="E135" s="18">
        <v>0.50660000000000005</v>
      </c>
      <c r="F135" s="32" t="s">
        <v>438</v>
      </c>
      <c r="G135" s="38" t="s">
        <v>12</v>
      </c>
      <c r="H135" s="40" t="s">
        <v>8</v>
      </c>
    </row>
    <row r="136" spans="1:8" ht="105.75" customHeight="1" x14ac:dyDescent="0.25">
      <c r="A136" s="45"/>
      <c r="B136" s="45"/>
      <c r="C136" s="45"/>
      <c r="D136" s="18" t="s">
        <v>233</v>
      </c>
      <c r="E136" s="18">
        <v>1.4200000000000001E-2</v>
      </c>
      <c r="F136" s="32" t="s">
        <v>439</v>
      </c>
      <c r="G136" s="38" t="s">
        <v>12</v>
      </c>
      <c r="H136" s="40" t="s">
        <v>313</v>
      </c>
    </row>
    <row r="137" spans="1:8" ht="105.75" customHeight="1" x14ac:dyDescent="0.25">
      <c r="A137" s="45"/>
      <c r="B137" s="45"/>
      <c r="C137" s="45"/>
      <c r="D137" s="18" t="s">
        <v>229</v>
      </c>
      <c r="E137" s="18">
        <v>8.3999999999999995E-3</v>
      </c>
      <c r="F137" s="32" t="s">
        <v>440</v>
      </c>
      <c r="G137" s="38" t="s">
        <v>12</v>
      </c>
      <c r="H137" s="40" t="s">
        <v>313</v>
      </c>
    </row>
    <row r="138" spans="1:8" ht="121.5" customHeight="1" x14ac:dyDescent="0.25">
      <c r="A138" s="45"/>
      <c r="B138" s="45"/>
      <c r="C138" s="45"/>
      <c r="D138" s="18" t="s">
        <v>236</v>
      </c>
      <c r="E138" s="18">
        <v>0.1212</v>
      </c>
      <c r="F138" s="32" t="s">
        <v>441</v>
      </c>
      <c r="G138" s="38" t="s">
        <v>12</v>
      </c>
      <c r="H138" s="40" t="s">
        <v>10</v>
      </c>
    </row>
    <row r="139" spans="1:8" ht="114.75" customHeight="1" x14ac:dyDescent="0.25">
      <c r="A139" s="45"/>
      <c r="B139" s="45"/>
      <c r="C139" s="45"/>
      <c r="D139" s="18" t="s">
        <v>237</v>
      </c>
      <c r="E139" s="19">
        <v>0.81100000000000005</v>
      </c>
      <c r="F139" s="32" t="s">
        <v>434</v>
      </c>
      <c r="G139" s="38" t="s">
        <v>12</v>
      </c>
      <c r="H139" s="40" t="s">
        <v>8</v>
      </c>
    </row>
    <row r="140" spans="1:8" ht="108" customHeight="1" x14ac:dyDescent="0.25">
      <c r="A140" s="45"/>
      <c r="B140" s="45"/>
      <c r="C140" s="45"/>
      <c r="D140" s="18" t="s">
        <v>232</v>
      </c>
      <c r="E140" s="18">
        <v>5.0000000000000001E-4</v>
      </c>
      <c r="F140" s="32" t="s">
        <v>442</v>
      </c>
      <c r="G140" s="38" t="s">
        <v>12</v>
      </c>
      <c r="H140" s="40" t="s">
        <v>313</v>
      </c>
    </row>
    <row r="141" spans="1:8" ht="104.25" customHeight="1" x14ac:dyDescent="0.25">
      <c r="A141" s="45"/>
      <c r="B141" s="45"/>
      <c r="C141" s="45"/>
      <c r="D141" s="18" t="s">
        <v>234</v>
      </c>
      <c r="E141" s="18">
        <v>0.42820000000000003</v>
      </c>
      <c r="F141" s="32" t="s">
        <v>434</v>
      </c>
      <c r="G141" s="38" t="s">
        <v>12</v>
      </c>
      <c r="H141" s="40" t="s">
        <v>8</v>
      </c>
    </row>
    <row r="142" spans="1:8" ht="105" customHeight="1" x14ac:dyDescent="0.25">
      <c r="A142" s="45"/>
      <c r="B142" s="45"/>
      <c r="C142" s="45"/>
      <c r="D142" s="18" t="s">
        <v>240</v>
      </c>
      <c r="E142" s="18">
        <v>0.3705</v>
      </c>
      <c r="F142" s="32" t="s">
        <v>443</v>
      </c>
      <c r="G142" s="32" t="s">
        <v>12</v>
      </c>
      <c r="H142" s="40" t="s">
        <v>8</v>
      </c>
    </row>
    <row r="143" spans="1:8" ht="121.5" customHeight="1" x14ac:dyDescent="0.25">
      <c r="A143" s="45"/>
      <c r="B143" s="45"/>
      <c r="C143" s="45"/>
      <c r="D143" s="18" t="s">
        <v>226</v>
      </c>
      <c r="E143" s="18">
        <v>0.12989999999999999</v>
      </c>
      <c r="F143" s="32" t="s">
        <v>227</v>
      </c>
      <c r="G143" s="32" t="s">
        <v>12</v>
      </c>
      <c r="H143" s="40" t="s">
        <v>228</v>
      </c>
    </row>
    <row r="144" spans="1:8" ht="104.25" customHeight="1" x14ac:dyDescent="0.25">
      <c r="A144" s="45"/>
      <c r="B144" s="45"/>
      <c r="C144" s="45"/>
      <c r="D144" s="18" t="s">
        <v>243</v>
      </c>
      <c r="E144" s="19">
        <v>6.0999999999999999E-2</v>
      </c>
      <c r="F144" s="32" t="s">
        <v>444</v>
      </c>
      <c r="G144" s="32" t="s">
        <v>12</v>
      </c>
      <c r="H144" s="40" t="s">
        <v>10</v>
      </c>
    </row>
    <row r="145" spans="1:8" ht="114" customHeight="1" x14ac:dyDescent="0.25">
      <c r="A145" s="44">
        <v>20</v>
      </c>
      <c r="B145" s="44">
        <v>457525427</v>
      </c>
      <c r="C145" s="44" t="s">
        <v>449</v>
      </c>
      <c r="D145" s="18" t="s">
        <v>246</v>
      </c>
      <c r="E145" s="19">
        <v>0.22570000000000001</v>
      </c>
      <c r="F145" s="32" t="s">
        <v>445</v>
      </c>
      <c r="G145" s="32" t="s">
        <v>12</v>
      </c>
      <c r="H145" s="32" t="s">
        <v>8</v>
      </c>
    </row>
    <row r="146" spans="1:8" ht="106.5" customHeight="1" x14ac:dyDescent="0.25">
      <c r="A146" s="45"/>
      <c r="B146" s="45"/>
      <c r="C146" s="45"/>
      <c r="D146" s="18" t="s">
        <v>247</v>
      </c>
      <c r="E146" s="19">
        <v>3.0000000000000001E-3</v>
      </c>
      <c r="F146" s="32" t="s">
        <v>446</v>
      </c>
      <c r="G146" s="32" t="s">
        <v>12</v>
      </c>
      <c r="H146" s="32" t="s">
        <v>96</v>
      </c>
    </row>
    <row r="147" spans="1:8" ht="82.5" customHeight="1" x14ac:dyDescent="0.25">
      <c r="A147" s="45"/>
      <c r="B147" s="45"/>
      <c r="C147" s="45"/>
      <c r="D147" s="18" t="s">
        <v>249</v>
      </c>
      <c r="E147" s="19">
        <v>0.31119999999999998</v>
      </c>
      <c r="F147" s="32" t="s">
        <v>447</v>
      </c>
      <c r="G147" s="38" t="s">
        <v>11</v>
      </c>
      <c r="H147" s="38" t="s">
        <v>250</v>
      </c>
    </row>
    <row r="148" spans="1:8" ht="105" customHeight="1" x14ac:dyDescent="0.25">
      <c r="A148" s="45"/>
      <c r="B148" s="45"/>
      <c r="C148" s="45"/>
      <c r="D148" s="18" t="s">
        <v>251</v>
      </c>
      <c r="E148" s="19">
        <v>0.12909999999999999</v>
      </c>
      <c r="F148" s="32" t="s">
        <v>448</v>
      </c>
      <c r="G148" s="32" t="s">
        <v>12</v>
      </c>
      <c r="H148" s="32" t="s">
        <v>8</v>
      </c>
    </row>
    <row r="149" spans="1:8" ht="87.75" customHeight="1" x14ac:dyDescent="0.25">
      <c r="A149" s="45"/>
      <c r="B149" s="45"/>
      <c r="C149" s="45"/>
      <c r="D149" s="18" t="s">
        <v>252</v>
      </c>
      <c r="E149" s="19">
        <v>0.189</v>
      </c>
      <c r="F149" s="32" t="s">
        <v>450</v>
      </c>
      <c r="G149" s="38" t="s">
        <v>11</v>
      </c>
      <c r="H149" s="38" t="s">
        <v>211</v>
      </c>
    </row>
    <row r="150" spans="1:8" ht="108" customHeight="1" x14ac:dyDescent="0.25">
      <c r="A150" s="45"/>
      <c r="B150" s="45"/>
      <c r="C150" s="45"/>
      <c r="D150" s="18" t="s">
        <v>253</v>
      </c>
      <c r="E150" s="19">
        <v>4.9500000000000002E-2</v>
      </c>
      <c r="F150" s="32" t="s">
        <v>445</v>
      </c>
      <c r="G150" s="32" t="s">
        <v>12</v>
      </c>
      <c r="H150" s="38" t="s">
        <v>10</v>
      </c>
    </row>
    <row r="151" spans="1:8" ht="111.75" customHeight="1" x14ac:dyDescent="0.25">
      <c r="A151" s="45"/>
      <c r="B151" s="45"/>
      <c r="C151" s="45"/>
      <c r="D151" s="18" t="s">
        <v>254</v>
      </c>
      <c r="E151" s="19">
        <v>1.46E-2</v>
      </c>
      <c r="F151" s="32" t="s">
        <v>248</v>
      </c>
      <c r="G151" s="32" t="s">
        <v>12</v>
      </c>
      <c r="H151" s="32" t="s">
        <v>96</v>
      </c>
    </row>
    <row r="152" spans="1:8" ht="112.5" customHeight="1" x14ac:dyDescent="0.25">
      <c r="A152" s="45"/>
      <c r="B152" s="45"/>
      <c r="C152" s="45"/>
      <c r="D152" s="18" t="s">
        <v>255</v>
      </c>
      <c r="E152" s="19">
        <v>0.3543</v>
      </c>
      <c r="F152" s="32" t="s">
        <v>451</v>
      </c>
      <c r="G152" s="38" t="s">
        <v>12</v>
      </c>
      <c r="H152" s="38" t="s">
        <v>10</v>
      </c>
    </row>
    <row r="153" spans="1:8" ht="105" customHeight="1" x14ac:dyDescent="0.25">
      <c r="A153" s="45"/>
      <c r="B153" s="45"/>
      <c r="C153" s="45"/>
      <c r="D153" s="18" t="s">
        <v>256</v>
      </c>
      <c r="E153" s="19">
        <v>8.6999999999999994E-3</v>
      </c>
      <c r="F153" s="32" t="s">
        <v>257</v>
      </c>
      <c r="G153" s="32" t="s">
        <v>12</v>
      </c>
      <c r="H153" s="32" t="s">
        <v>96</v>
      </c>
    </row>
    <row r="154" spans="1:8" ht="69.75" customHeight="1" x14ac:dyDescent="0.25">
      <c r="A154" s="45"/>
      <c r="B154" s="45"/>
      <c r="C154" s="45"/>
      <c r="D154" s="18" t="s">
        <v>258</v>
      </c>
      <c r="E154" s="19">
        <v>0.9103</v>
      </c>
      <c r="F154" s="32" t="s">
        <v>259</v>
      </c>
      <c r="G154" s="38" t="s">
        <v>11</v>
      </c>
      <c r="H154" s="38" t="s">
        <v>9</v>
      </c>
    </row>
    <row r="155" spans="1:8" ht="150.75" customHeight="1" x14ac:dyDescent="0.25">
      <c r="A155" s="45"/>
      <c r="B155" s="45"/>
      <c r="C155" s="45"/>
      <c r="D155" s="18" t="s">
        <v>260</v>
      </c>
      <c r="E155" s="19">
        <v>2.1000000000000001E-2</v>
      </c>
      <c r="F155" s="32" t="s">
        <v>257</v>
      </c>
      <c r="G155" s="32" t="s">
        <v>12</v>
      </c>
      <c r="H155" s="38" t="s">
        <v>137</v>
      </c>
    </row>
    <row r="156" spans="1:8" ht="102.75" customHeight="1" x14ac:dyDescent="0.25">
      <c r="A156" s="45"/>
      <c r="B156" s="45"/>
      <c r="C156" s="45"/>
      <c r="D156" s="18" t="s">
        <v>261</v>
      </c>
      <c r="E156" s="19">
        <v>0.1764</v>
      </c>
      <c r="F156" s="32" t="s">
        <v>452</v>
      </c>
      <c r="G156" s="32" t="s">
        <v>12</v>
      </c>
      <c r="H156" s="38" t="s">
        <v>10</v>
      </c>
    </row>
    <row r="157" spans="1:8" ht="107.25" customHeight="1" x14ac:dyDescent="0.25">
      <c r="A157" s="45"/>
      <c r="B157" s="45"/>
      <c r="C157" s="45"/>
      <c r="D157" s="18" t="s">
        <v>262</v>
      </c>
      <c r="E157" s="19">
        <v>0.29409999999999997</v>
      </c>
      <c r="F157" s="32" t="s">
        <v>453</v>
      </c>
      <c r="G157" s="38" t="s">
        <v>11</v>
      </c>
      <c r="H157" s="38" t="s">
        <v>19</v>
      </c>
    </row>
    <row r="158" spans="1:8" ht="148.5" customHeight="1" x14ac:dyDescent="0.25">
      <c r="A158" s="45"/>
      <c r="B158" s="45"/>
      <c r="C158" s="45"/>
      <c r="D158" s="18" t="s">
        <v>263</v>
      </c>
      <c r="E158" s="19">
        <v>2.1299999999999999E-2</v>
      </c>
      <c r="F158" s="32" t="s">
        <v>457</v>
      </c>
      <c r="G158" s="32" t="s">
        <v>12</v>
      </c>
      <c r="H158" s="38" t="s">
        <v>137</v>
      </c>
    </row>
    <row r="159" spans="1:8" ht="104.25" customHeight="1" x14ac:dyDescent="0.25">
      <c r="A159" s="45"/>
      <c r="B159" s="45"/>
      <c r="C159" s="45"/>
      <c r="D159" s="18" t="s">
        <v>264</v>
      </c>
      <c r="E159" s="19">
        <v>2.1700000000000001E-2</v>
      </c>
      <c r="F159" s="32" t="s">
        <v>248</v>
      </c>
      <c r="G159" s="32" t="s">
        <v>12</v>
      </c>
      <c r="H159" s="32" t="s">
        <v>96</v>
      </c>
    </row>
    <row r="160" spans="1:8" ht="113.25" customHeight="1" x14ac:dyDescent="0.25">
      <c r="A160" s="45"/>
      <c r="B160" s="45"/>
      <c r="C160" s="45"/>
      <c r="D160" s="18" t="s">
        <v>265</v>
      </c>
      <c r="E160" s="19">
        <v>3.5076000000000001</v>
      </c>
      <c r="F160" s="32" t="s">
        <v>454</v>
      </c>
      <c r="G160" s="38" t="s">
        <v>11</v>
      </c>
      <c r="H160" s="38" t="s">
        <v>19</v>
      </c>
    </row>
    <row r="161" spans="1:8" ht="119.25" customHeight="1" x14ac:dyDescent="0.25">
      <c r="A161" s="44">
        <v>21</v>
      </c>
      <c r="B161" s="44">
        <v>305268126</v>
      </c>
      <c r="C161" s="44" t="s">
        <v>376</v>
      </c>
      <c r="D161" s="18" t="s">
        <v>266</v>
      </c>
      <c r="E161" s="19">
        <v>1.3946000000000001</v>
      </c>
      <c r="F161" s="32" t="s">
        <v>267</v>
      </c>
      <c r="G161" s="32" t="s">
        <v>12</v>
      </c>
      <c r="H161" s="32" t="s">
        <v>8</v>
      </c>
    </row>
    <row r="162" spans="1:8" ht="90.75" customHeight="1" x14ac:dyDescent="0.25">
      <c r="A162" s="45"/>
      <c r="B162" s="45"/>
      <c r="C162" s="45"/>
      <c r="D162" s="18" t="s">
        <v>268</v>
      </c>
      <c r="E162" s="19">
        <v>0.1164</v>
      </c>
      <c r="F162" s="32" t="s">
        <v>455</v>
      </c>
      <c r="G162" s="38" t="s">
        <v>18</v>
      </c>
      <c r="H162" s="38" t="s">
        <v>93</v>
      </c>
    </row>
    <row r="163" spans="1:8" ht="87" customHeight="1" x14ac:dyDescent="0.25">
      <c r="A163" s="45"/>
      <c r="B163" s="45"/>
      <c r="C163" s="45"/>
      <c r="D163" s="18" t="s">
        <v>269</v>
      </c>
      <c r="E163" s="19">
        <v>1.49E-2</v>
      </c>
      <c r="F163" s="32" t="s">
        <v>270</v>
      </c>
      <c r="G163" s="38" t="s">
        <v>18</v>
      </c>
      <c r="H163" s="38" t="s">
        <v>93</v>
      </c>
    </row>
    <row r="164" spans="1:8" ht="104.25" customHeight="1" x14ac:dyDescent="0.25">
      <c r="A164" s="45"/>
      <c r="B164" s="45"/>
      <c r="C164" s="45"/>
      <c r="D164" s="18" t="s">
        <v>271</v>
      </c>
      <c r="E164" s="19">
        <v>1.5900000000000001E-2</v>
      </c>
      <c r="F164" s="32" t="s">
        <v>272</v>
      </c>
      <c r="G164" s="32" t="s">
        <v>12</v>
      </c>
      <c r="H164" s="32" t="s">
        <v>96</v>
      </c>
    </row>
    <row r="165" spans="1:8" ht="109.5" customHeight="1" x14ac:dyDescent="0.25">
      <c r="A165" s="45"/>
      <c r="B165" s="45"/>
      <c r="C165" s="45"/>
      <c r="D165" s="18" t="s">
        <v>273</v>
      </c>
      <c r="E165" s="19">
        <v>0.13650000000000001</v>
      </c>
      <c r="F165" s="32" t="s">
        <v>456</v>
      </c>
      <c r="G165" s="32" t="s">
        <v>12</v>
      </c>
      <c r="H165" s="32" t="s">
        <v>8</v>
      </c>
    </row>
    <row r="166" spans="1:8" ht="147.75" customHeight="1" x14ac:dyDescent="0.25">
      <c r="A166" s="45"/>
      <c r="B166" s="45"/>
      <c r="C166" s="45"/>
      <c r="D166" s="18" t="s">
        <v>274</v>
      </c>
      <c r="E166" s="19">
        <v>3.2399999999999998E-2</v>
      </c>
      <c r="F166" s="32" t="s">
        <v>275</v>
      </c>
      <c r="G166" s="32" t="s">
        <v>12</v>
      </c>
      <c r="H166" s="32" t="s">
        <v>137</v>
      </c>
    </row>
    <row r="167" spans="1:8" ht="66" customHeight="1" x14ac:dyDescent="0.25">
      <c r="A167" s="45"/>
      <c r="B167" s="45"/>
      <c r="C167" s="45"/>
      <c r="D167" s="18" t="s">
        <v>276</v>
      </c>
      <c r="E167" s="19">
        <v>0.43780000000000002</v>
      </c>
      <c r="F167" s="32" t="s">
        <v>275</v>
      </c>
      <c r="G167" s="38" t="s">
        <v>11</v>
      </c>
      <c r="H167" s="38" t="s">
        <v>9</v>
      </c>
    </row>
    <row r="168" spans="1:8" ht="87" customHeight="1" x14ac:dyDescent="0.25">
      <c r="A168" s="45"/>
      <c r="B168" s="45"/>
      <c r="C168" s="45"/>
      <c r="D168" s="18" t="s">
        <v>277</v>
      </c>
      <c r="E168" s="19">
        <v>0.32979999999999998</v>
      </c>
      <c r="F168" s="32" t="s">
        <v>278</v>
      </c>
      <c r="G168" s="38" t="s">
        <v>11</v>
      </c>
      <c r="H168" s="38" t="s">
        <v>9</v>
      </c>
    </row>
    <row r="169" spans="1:8" ht="108" customHeight="1" x14ac:dyDescent="0.25">
      <c r="A169" s="45"/>
      <c r="B169" s="45"/>
      <c r="C169" s="45"/>
      <c r="D169" s="18" t="s">
        <v>279</v>
      </c>
      <c r="E169" s="19">
        <v>1.44E-2</v>
      </c>
      <c r="F169" s="32" t="s">
        <v>280</v>
      </c>
      <c r="G169" s="32" t="s">
        <v>12</v>
      </c>
      <c r="H169" s="32" t="s">
        <v>96</v>
      </c>
    </row>
    <row r="170" spans="1:8" ht="111.75" customHeight="1" x14ac:dyDescent="0.25">
      <c r="A170" s="45"/>
      <c r="B170" s="45"/>
      <c r="C170" s="45"/>
      <c r="D170" s="18" t="s">
        <v>281</v>
      </c>
      <c r="E170" s="19">
        <v>1.3793</v>
      </c>
      <c r="F170" s="32" t="s">
        <v>458</v>
      </c>
      <c r="G170" s="32" t="s">
        <v>12</v>
      </c>
      <c r="H170" s="32" t="s">
        <v>8</v>
      </c>
    </row>
    <row r="171" spans="1:8" ht="99.75" customHeight="1" x14ac:dyDescent="0.25">
      <c r="A171" s="45"/>
      <c r="B171" s="45"/>
      <c r="C171" s="45"/>
      <c r="D171" s="18" t="s">
        <v>282</v>
      </c>
      <c r="E171" s="19">
        <v>0.76649999999999996</v>
      </c>
      <c r="F171" s="32" t="s">
        <v>283</v>
      </c>
      <c r="G171" s="38" t="s">
        <v>11</v>
      </c>
      <c r="H171" s="38" t="s">
        <v>211</v>
      </c>
    </row>
    <row r="172" spans="1:8" ht="108" customHeight="1" x14ac:dyDescent="0.25">
      <c r="A172" s="45"/>
      <c r="B172" s="45"/>
      <c r="C172" s="45"/>
      <c r="D172" s="18" t="s">
        <v>284</v>
      </c>
      <c r="E172" s="19">
        <v>0.4839</v>
      </c>
      <c r="F172" s="32" t="s">
        <v>272</v>
      </c>
      <c r="G172" s="38" t="s">
        <v>11</v>
      </c>
      <c r="H172" s="38" t="s">
        <v>285</v>
      </c>
    </row>
    <row r="173" spans="1:8" ht="106.5" customHeight="1" x14ac:dyDescent="0.25">
      <c r="A173" s="45"/>
      <c r="B173" s="45"/>
      <c r="C173" s="45"/>
      <c r="D173" s="18" t="s">
        <v>286</v>
      </c>
      <c r="E173" s="19">
        <v>0.7097</v>
      </c>
      <c r="F173" s="32" t="s">
        <v>280</v>
      </c>
      <c r="G173" s="38" t="s">
        <v>11</v>
      </c>
      <c r="H173" s="38" t="s">
        <v>285</v>
      </c>
    </row>
    <row r="174" spans="1:8" ht="108.75" customHeight="1" x14ac:dyDescent="0.25">
      <c r="A174" s="45"/>
      <c r="B174" s="45"/>
      <c r="C174" s="45"/>
      <c r="D174" s="18" t="s">
        <v>287</v>
      </c>
      <c r="E174" s="19">
        <v>0.53269999999999995</v>
      </c>
      <c r="F174" s="32" t="s">
        <v>280</v>
      </c>
      <c r="G174" s="32" t="s">
        <v>12</v>
      </c>
      <c r="H174" s="38" t="s">
        <v>8</v>
      </c>
    </row>
    <row r="175" spans="1:8" ht="84.75" customHeight="1" x14ac:dyDescent="0.25">
      <c r="A175" s="45"/>
      <c r="B175" s="45"/>
      <c r="C175" s="45"/>
      <c r="D175" s="18" t="s">
        <v>288</v>
      </c>
      <c r="E175" s="19">
        <v>3.6499999999999998E-2</v>
      </c>
      <c r="F175" s="32" t="s">
        <v>459</v>
      </c>
      <c r="G175" s="38" t="s">
        <v>87</v>
      </c>
      <c r="H175" s="38" t="s">
        <v>289</v>
      </c>
    </row>
    <row r="176" spans="1:8" ht="87" customHeight="1" x14ac:dyDescent="0.25">
      <c r="A176" s="45"/>
      <c r="B176" s="45"/>
      <c r="C176" s="45"/>
      <c r="D176" s="18" t="s">
        <v>290</v>
      </c>
      <c r="E176" s="19">
        <v>0.43459999999999999</v>
      </c>
      <c r="F176" s="32" t="s">
        <v>291</v>
      </c>
      <c r="G176" s="38" t="s">
        <v>11</v>
      </c>
      <c r="H176" s="38" t="s">
        <v>9</v>
      </c>
    </row>
    <row r="177" spans="1:8" ht="111.75" customHeight="1" x14ac:dyDescent="0.25">
      <c r="A177" s="45">
        <v>22</v>
      </c>
      <c r="B177" s="45">
        <v>522552484</v>
      </c>
      <c r="C177" s="44" t="s">
        <v>364</v>
      </c>
      <c r="D177" s="18" t="s">
        <v>330</v>
      </c>
      <c r="E177" s="19">
        <v>0.40500000000000003</v>
      </c>
      <c r="F177" s="32" t="s">
        <v>460</v>
      </c>
      <c r="G177" s="32" t="s">
        <v>11</v>
      </c>
      <c r="H177" s="32" t="s">
        <v>61</v>
      </c>
    </row>
    <row r="178" spans="1:8" ht="109.5" customHeight="1" x14ac:dyDescent="0.25">
      <c r="A178" s="45"/>
      <c r="B178" s="45"/>
      <c r="C178" s="44"/>
      <c r="D178" s="18" t="s">
        <v>322</v>
      </c>
      <c r="E178" s="18">
        <v>0.41110000000000002</v>
      </c>
      <c r="F178" s="32" t="s">
        <v>461</v>
      </c>
      <c r="G178" s="32" t="s">
        <v>11</v>
      </c>
      <c r="H178" s="32" t="s">
        <v>61</v>
      </c>
    </row>
    <row r="179" spans="1:8" ht="105.75" customHeight="1" x14ac:dyDescent="0.25">
      <c r="A179" s="45"/>
      <c r="B179" s="45"/>
      <c r="C179" s="45"/>
      <c r="D179" s="18" t="s">
        <v>315</v>
      </c>
      <c r="E179" s="18">
        <v>8.6E-3</v>
      </c>
      <c r="F179" s="32" t="s">
        <v>462</v>
      </c>
      <c r="G179" s="32" t="s">
        <v>12</v>
      </c>
      <c r="H179" s="32" t="s">
        <v>313</v>
      </c>
    </row>
    <row r="180" spans="1:8" ht="90.75" customHeight="1" x14ac:dyDescent="0.25">
      <c r="A180" s="45"/>
      <c r="B180" s="45"/>
      <c r="C180" s="45"/>
      <c r="D180" s="18" t="s">
        <v>333</v>
      </c>
      <c r="E180" s="18">
        <v>0.98809999999999998</v>
      </c>
      <c r="F180" s="32" t="s">
        <v>334</v>
      </c>
      <c r="G180" s="32" t="s">
        <v>11</v>
      </c>
      <c r="H180" s="32" t="s">
        <v>9</v>
      </c>
    </row>
    <row r="181" spans="1:8" ht="85.5" customHeight="1" x14ac:dyDescent="0.25">
      <c r="A181" s="45"/>
      <c r="B181" s="45"/>
      <c r="C181" s="45"/>
      <c r="D181" s="18" t="s">
        <v>302</v>
      </c>
      <c r="E181" s="18">
        <v>3.5375999999999999</v>
      </c>
      <c r="F181" s="32" t="s">
        <v>463</v>
      </c>
      <c r="G181" s="32" t="s">
        <v>18</v>
      </c>
      <c r="H181" s="32" t="s">
        <v>93</v>
      </c>
    </row>
    <row r="182" spans="1:8" ht="151.5" customHeight="1" x14ac:dyDescent="0.25">
      <c r="A182" s="45"/>
      <c r="B182" s="45"/>
      <c r="C182" s="45"/>
      <c r="D182" s="18" t="s">
        <v>335</v>
      </c>
      <c r="E182" s="18">
        <v>1.18E-2</v>
      </c>
      <c r="F182" s="32" t="s">
        <v>464</v>
      </c>
      <c r="G182" s="32" t="s">
        <v>12</v>
      </c>
      <c r="H182" s="32" t="s">
        <v>137</v>
      </c>
    </row>
    <row r="183" spans="1:8" ht="114.75" customHeight="1" x14ac:dyDescent="0.25">
      <c r="A183" s="45"/>
      <c r="B183" s="45"/>
      <c r="C183" s="45"/>
      <c r="D183" s="18" t="s">
        <v>348</v>
      </c>
      <c r="E183" s="19">
        <v>0.96599999999999997</v>
      </c>
      <c r="F183" s="32" t="s">
        <v>465</v>
      </c>
      <c r="G183" s="32" t="s">
        <v>12</v>
      </c>
      <c r="H183" s="32" t="s">
        <v>10</v>
      </c>
    </row>
    <row r="184" spans="1:8" ht="72" customHeight="1" x14ac:dyDescent="0.25">
      <c r="A184" s="45"/>
      <c r="B184" s="45"/>
      <c r="C184" s="45"/>
      <c r="D184" s="18" t="s">
        <v>329</v>
      </c>
      <c r="E184" s="18">
        <v>0.39240000000000003</v>
      </c>
      <c r="F184" s="32" t="s">
        <v>466</v>
      </c>
      <c r="G184" s="32" t="s">
        <v>11</v>
      </c>
      <c r="H184" s="32" t="s">
        <v>9</v>
      </c>
    </row>
    <row r="185" spans="1:8" ht="87.75" customHeight="1" x14ac:dyDescent="0.25">
      <c r="A185" s="45"/>
      <c r="B185" s="45"/>
      <c r="C185" s="45"/>
      <c r="D185" s="18" t="s">
        <v>297</v>
      </c>
      <c r="E185" s="18">
        <v>1.3111999999999999</v>
      </c>
      <c r="F185" s="32" t="s">
        <v>298</v>
      </c>
      <c r="G185" s="32" t="s">
        <v>11</v>
      </c>
      <c r="H185" s="40" t="s">
        <v>9</v>
      </c>
    </row>
    <row r="186" spans="1:8" ht="60.75" x14ac:dyDescent="0.25">
      <c r="A186" s="45"/>
      <c r="B186" s="45"/>
      <c r="C186" s="45"/>
      <c r="D186" s="18" t="s">
        <v>304</v>
      </c>
      <c r="E186" s="18">
        <v>1.3401000000000001</v>
      </c>
      <c r="F186" s="32" t="s">
        <v>305</v>
      </c>
      <c r="G186" s="32" t="s">
        <v>11</v>
      </c>
      <c r="H186" s="32" t="s">
        <v>9</v>
      </c>
    </row>
    <row r="187" spans="1:8" ht="105.75" customHeight="1" x14ac:dyDescent="0.25">
      <c r="A187" s="45"/>
      <c r="B187" s="45"/>
      <c r="C187" s="45"/>
      <c r="D187" s="18" t="s">
        <v>343</v>
      </c>
      <c r="E187" s="18">
        <v>8.3999999999999995E-3</v>
      </c>
      <c r="F187" s="32" t="s">
        <v>467</v>
      </c>
      <c r="G187" s="32" t="s">
        <v>12</v>
      </c>
      <c r="H187" s="32" t="s">
        <v>313</v>
      </c>
    </row>
    <row r="188" spans="1:8" ht="112.5" customHeight="1" x14ac:dyDescent="0.25">
      <c r="A188" s="45"/>
      <c r="B188" s="45"/>
      <c r="C188" s="45"/>
      <c r="D188" s="18" t="s">
        <v>319</v>
      </c>
      <c r="E188" s="18">
        <v>0.79859999999999998</v>
      </c>
      <c r="F188" s="32" t="s">
        <v>468</v>
      </c>
      <c r="G188" s="32" t="s">
        <v>11</v>
      </c>
      <c r="H188" s="32" t="s">
        <v>61</v>
      </c>
    </row>
    <row r="189" spans="1:8" ht="105.75" customHeight="1" x14ac:dyDescent="0.25">
      <c r="A189" s="45"/>
      <c r="B189" s="45"/>
      <c r="C189" s="45"/>
      <c r="D189" s="18" t="s">
        <v>350</v>
      </c>
      <c r="E189" s="18">
        <v>0.1071</v>
      </c>
      <c r="F189" s="32" t="s">
        <v>469</v>
      </c>
      <c r="G189" s="32" t="s">
        <v>12</v>
      </c>
      <c r="H189" s="32" t="s">
        <v>10</v>
      </c>
    </row>
    <row r="190" spans="1:8" ht="112.5" customHeight="1" x14ac:dyDescent="0.25">
      <c r="A190" s="45"/>
      <c r="B190" s="45"/>
      <c r="C190" s="45"/>
      <c r="D190" s="18" t="s">
        <v>349</v>
      </c>
      <c r="E190" s="18">
        <v>0.18229999999999999</v>
      </c>
      <c r="F190" s="32" t="s">
        <v>469</v>
      </c>
      <c r="G190" s="32" t="s">
        <v>12</v>
      </c>
      <c r="H190" s="32" t="s">
        <v>10</v>
      </c>
    </row>
    <row r="191" spans="1:8" ht="116.25" customHeight="1" x14ac:dyDescent="0.25">
      <c r="A191" s="45"/>
      <c r="B191" s="45"/>
      <c r="C191" s="45"/>
      <c r="D191" s="18" t="s">
        <v>351</v>
      </c>
      <c r="E191" s="18">
        <v>5.28E-2</v>
      </c>
      <c r="F191" s="32" t="s">
        <v>469</v>
      </c>
      <c r="G191" s="32" t="s">
        <v>12</v>
      </c>
      <c r="H191" s="32" t="s">
        <v>10</v>
      </c>
    </row>
    <row r="192" spans="1:8" ht="87.75" customHeight="1" x14ac:dyDescent="0.25">
      <c r="A192" s="45"/>
      <c r="B192" s="45"/>
      <c r="C192" s="45"/>
      <c r="D192" s="18" t="s">
        <v>306</v>
      </c>
      <c r="E192" s="18">
        <v>0.23130000000000001</v>
      </c>
      <c r="F192" s="42" t="s">
        <v>470</v>
      </c>
      <c r="G192" s="32" t="s">
        <v>11</v>
      </c>
      <c r="H192" s="32" t="s">
        <v>307</v>
      </c>
    </row>
    <row r="193" spans="1:8" ht="81" x14ac:dyDescent="0.25">
      <c r="A193" s="45"/>
      <c r="B193" s="45"/>
      <c r="C193" s="45"/>
      <c r="D193" s="18" t="s">
        <v>292</v>
      </c>
      <c r="E193" s="18">
        <v>1.4702999999999999</v>
      </c>
      <c r="F193" s="32" t="s">
        <v>293</v>
      </c>
      <c r="G193" s="32" t="s">
        <v>11</v>
      </c>
      <c r="H193" s="40" t="s">
        <v>9</v>
      </c>
    </row>
    <row r="194" spans="1:8" ht="93.75" customHeight="1" x14ac:dyDescent="0.25">
      <c r="A194" s="45"/>
      <c r="B194" s="45"/>
      <c r="C194" s="45"/>
      <c r="D194" s="18" t="s">
        <v>354</v>
      </c>
      <c r="E194" s="18">
        <v>0.1467</v>
      </c>
      <c r="F194" s="32" t="s">
        <v>471</v>
      </c>
      <c r="G194" s="32" t="s">
        <v>11</v>
      </c>
      <c r="H194" s="32" t="s">
        <v>211</v>
      </c>
    </row>
    <row r="195" spans="1:8" ht="93.75" customHeight="1" x14ac:dyDescent="0.25">
      <c r="A195" s="45"/>
      <c r="B195" s="45"/>
      <c r="C195" s="45"/>
      <c r="D195" s="18" t="s">
        <v>360</v>
      </c>
      <c r="E195" s="18">
        <v>0.27629999999999999</v>
      </c>
      <c r="F195" s="32" t="s">
        <v>472</v>
      </c>
      <c r="G195" s="32" t="s">
        <v>18</v>
      </c>
      <c r="H195" s="32" t="s">
        <v>93</v>
      </c>
    </row>
    <row r="196" spans="1:8" ht="111" customHeight="1" x14ac:dyDescent="0.25">
      <c r="A196" s="45"/>
      <c r="B196" s="45"/>
      <c r="C196" s="45"/>
      <c r="D196" s="18" t="s">
        <v>327</v>
      </c>
      <c r="E196" s="18">
        <v>0.94810000000000005</v>
      </c>
      <c r="F196" s="32" t="s">
        <v>478</v>
      </c>
      <c r="G196" s="32" t="s">
        <v>11</v>
      </c>
      <c r="H196" s="32" t="s">
        <v>9</v>
      </c>
    </row>
    <row r="197" spans="1:8" ht="91.5" customHeight="1" x14ac:dyDescent="0.25">
      <c r="A197" s="45"/>
      <c r="B197" s="45"/>
      <c r="C197" s="45"/>
      <c r="D197" s="18" t="s">
        <v>326</v>
      </c>
      <c r="E197" s="18">
        <v>0.1111</v>
      </c>
      <c r="F197" s="32" t="s">
        <v>473</v>
      </c>
      <c r="G197" s="32" t="s">
        <v>11</v>
      </c>
      <c r="H197" s="32" t="s">
        <v>211</v>
      </c>
    </row>
    <row r="198" spans="1:8" ht="154.5" customHeight="1" x14ac:dyDescent="0.25">
      <c r="A198" s="45"/>
      <c r="B198" s="45"/>
      <c r="C198" s="45"/>
      <c r="D198" s="18" t="s">
        <v>323</v>
      </c>
      <c r="E198" s="18">
        <v>8.5000000000000006E-3</v>
      </c>
      <c r="F198" s="32" t="s">
        <v>474</v>
      </c>
      <c r="G198" s="32" t="s">
        <v>12</v>
      </c>
      <c r="H198" s="32" t="s">
        <v>137</v>
      </c>
    </row>
    <row r="199" spans="1:8" ht="86.25" customHeight="1" x14ac:dyDescent="0.25">
      <c r="A199" s="45"/>
      <c r="B199" s="45"/>
      <c r="C199" s="45"/>
      <c r="D199" s="18" t="s">
        <v>324</v>
      </c>
      <c r="E199" s="18">
        <v>0.25750000000000001</v>
      </c>
      <c r="F199" s="32" t="s">
        <v>475</v>
      </c>
      <c r="G199" s="32" t="s">
        <v>18</v>
      </c>
      <c r="H199" s="32" t="s">
        <v>93</v>
      </c>
    </row>
    <row r="200" spans="1:8" ht="74.25" customHeight="1" x14ac:dyDescent="0.25">
      <c r="A200" s="45"/>
      <c r="B200" s="45"/>
      <c r="C200" s="45"/>
      <c r="D200" s="18" t="s">
        <v>359</v>
      </c>
      <c r="E200" s="18">
        <v>0.51559999999999995</v>
      </c>
      <c r="F200" s="32" t="s">
        <v>476</v>
      </c>
      <c r="G200" s="32" t="s">
        <v>11</v>
      </c>
      <c r="H200" s="32" t="s">
        <v>9</v>
      </c>
    </row>
    <row r="201" spans="1:8" ht="114" customHeight="1" x14ac:dyDescent="0.25">
      <c r="A201" s="45"/>
      <c r="B201" s="45"/>
      <c r="C201" s="45"/>
      <c r="D201" s="18" t="s">
        <v>320</v>
      </c>
      <c r="E201" s="18">
        <v>0.56389999999999996</v>
      </c>
      <c r="F201" s="32" t="s">
        <v>321</v>
      </c>
      <c r="G201" s="32" t="s">
        <v>11</v>
      </c>
      <c r="H201" s="32" t="s">
        <v>61</v>
      </c>
    </row>
    <row r="202" spans="1:8" ht="96" customHeight="1" x14ac:dyDescent="0.25">
      <c r="A202" s="45"/>
      <c r="B202" s="45"/>
      <c r="C202" s="45"/>
      <c r="D202" s="18" t="s">
        <v>362</v>
      </c>
      <c r="E202" s="18">
        <v>5.1299999999999998E-2</v>
      </c>
      <c r="F202" s="32" t="s">
        <v>477</v>
      </c>
      <c r="G202" s="32" t="s">
        <v>11</v>
      </c>
      <c r="H202" s="32" t="s">
        <v>211</v>
      </c>
    </row>
    <row r="203" spans="1:8" s="10" customFormat="1" ht="111" customHeight="1" x14ac:dyDescent="0.25">
      <c r="A203" s="45"/>
      <c r="B203" s="45"/>
      <c r="C203" s="45"/>
      <c r="D203" s="20" t="s">
        <v>365</v>
      </c>
      <c r="E203" s="20">
        <v>6.93E-2</v>
      </c>
      <c r="F203" s="33" t="s">
        <v>479</v>
      </c>
      <c r="G203" s="33" t="s">
        <v>12</v>
      </c>
      <c r="H203" s="33" t="s">
        <v>8</v>
      </c>
    </row>
    <row r="204" spans="1:8" s="10" customFormat="1" ht="108" customHeight="1" x14ac:dyDescent="0.25">
      <c r="A204" s="45"/>
      <c r="B204" s="45"/>
      <c r="C204" s="45"/>
      <c r="D204" s="20" t="s">
        <v>355</v>
      </c>
      <c r="E204" s="20">
        <v>0.94079999999999997</v>
      </c>
      <c r="F204" s="33" t="s">
        <v>356</v>
      </c>
      <c r="G204" s="33" t="s">
        <v>11</v>
      </c>
      <c r="H204" s="33" t="s">
        <v>61</v>
      </c>
    </row>
    <row r="205" spans="1:8" s="10" customFormat="1" ht="109.5" customHeight="1" x14ac:dyDescent="0.25">
      <c r="A205" s="45"/>
      <c r="B205" s="45"/>
      <c r="C205" s="45"/>
      <c r="D205" s="20" t="s">
        <v>352</v>
      </c>
      <c r="E205" s="20">
        <v>0.56040000000000001</v>
      </c>
      <c r="F205" s="33" t="s">
        <v>336</v>
      </c>
      <c r="G205" s="32" t="s">
        <v>12</v>
      </c>
      <c r="H205" s="33" t="s">
        <v>353</v>
      </c>
    </row>
    <row r="206" spans="1:8" s="10" customFormat="1" ht="66" customHeight="1" x14ac:dyDescent="0.25">
      <c r="A206" s="45"/>
      <c r="B206" s="45"/>
      <c r="C206" s="45"/>
      <c r="D206" s="20" t="s">
        <v>331</v>
      </c>
      <c r="E206" s="20">
        <v>1.0895999999999999</v>
      </c>
      <c r="F206" s="33" t="s">
        <v>332</v>
      </c>
      <c r="G206" s="33" t="s">
        <v>11</v>
      </c>
      <c r="H206" s="33" t="s">
        <v>9</v>
      </c>
    </row>
    <row r="207" spans="1:8" s="10" customFormat="1" ht="112.5" customHeight="1" x14ac:dyDescent="0.25">
      <c r="A207" s="45"/>
      <c r="B207" s="45"/>
      <c r="C207" s="45"/>
      <c r="D207" s="20" t="s">
        <v>346</v>
      </c>
      <c r="E207" s="21">
        <v>0.40200000000000002</v>
      </c>
      <c r="F207" s="33" t="s">
        <v>477</v>
      </c>
      <c r="G207" s="33" t="s">
        <v>12</v>
      </c>
      <c r="H207" s="33" t="s">
        <v>8</v>
      </c>
    </row>
    <row r="208" spans="1:8" s="10" customFormat="1" ht="105.75" customHeight="1" x14ac:dyDescent="0.25">
      <c r="A208" s="45"/>
      <c r="B208" s="45"/>
      <c r="C208" s="45"/>
      <c r="D208" s="20" t="s">
        <v>345</v>
      </c>
      <c r="E208" s="20">
        <v>0.57869999999999999</v>
      </c>
      <c r="F208" s="33" t="s">
        <v>480</v>
      </c>
      <c r="G208" s="33" t="s">
        <v>12</v>
      </c>
      <c r="H208" s="33" t="s">
        <v>8</v>
      </c>
    </row>
    <row r="209" spans="1:8" s="10" customFormat="1" ht="89.25" customHeight="1" x14ac:dyDescent="0.25">
      <c r="A209" s="45"/>
      <c r="B209" s="45"/>
      <c r="C209" s="45"/>
      <c r="D209" s="20" t="s">
        <v>308</v>
      </c>
      <c r="E209" s="20">
        <v>1.0718000000000001</v>
      </c>
      <c r="F209" s="43" t="s">
        <v>309</v>
      </c>
      <c r="G209" s="33" t="s">
        <v>11</v>
      </c>
      <c r="H209" s="33" t="s">
        <v>9</v>
      </c>
    </row>
    <row r="210" spans="1:8" s="10" customFormat="1" ht="105" customHeight="1" x14ac:dyDescent="0.25">
      <c r="A210" s="45"/>
      <c r="B210" s="45"/>
      <c r="C210" s="45"/>
      <c r="D210" s="20" t="s">
        <v>310</v>
      </c>
      <c r="E210" s="20">
        <v>8.3000000000000001E-3</v>
      </c>
      <c r="F210" s="43" t="s">
        <v>481</v>
      </c>
      <c r="G210" s="33" t="s">
        <v>12</v>
      </c>
      <c r="H210" s="33" t="s">
        <v>313</v>
      </c>
    </row>
    <row r="211" spans="1:8" s="10" customFormat="1" ht="88.5" customHeight="1" x14ac:dyDescent="0.25">
      <c r="A211" s="45"/>
      <c r="B211" s="45"/>
      <c r="C211" s="45"/>
      <c r="D211" s="20" t="s">
        <v>300</v>
      </c>
      <c r="E211" s="20">
        <v>1.7477</v>
      </c>
      <c r="F211" s="33" t="s">
        <v>301</v>
      </c>
      <c r="G211" s="33" t="s">
        <v>11</v>
      </c>
      <c r="H211" s="33" t="s">
        <v>9</v>
      </c>
    </row>
    <row r="212" spans="1:8" s="10" customFormat="1" ht="109.5" customHeight="1" x14ac:dyDescent="0.25">
      <c r="A212" s="45"/>
      <c r="B212" s="45"/>
      <c r="C212" s="45"/>
      <c r="D212" s="20" t="s">
        <v>314</v>
      </c>
      <c r="E212" s="20">
        <v>8.2000000000000007E-3</v>
      </c>
      <c r="F212" s="33" t="s">
        <v>482</v>
      </c>
      <c r="G212" s="33" t="s">
        <v>12</v>
      </c>
      <c r="H212" s="33" t="s">
        <v>372</v>
      </c>
    </row>
    <row r="213" spans="1:8" s="10" customFormat="1" ht="84" customHeight="1" x14ac:dyDescent="0.25">
      <c r="A213" s="45"/>
      <c r="B213" s="45"/>
      <c r="C213" s="45"/>
      <c r="D213" s="20" t="s">
        <v>337</v>
      </c>
      <c r="E213" s="20">
        <v>1.1242000000000001</v>
      </c>
      <c r="F213" s="33" t="s">
        <v>338</v>
      </c>
      <c r="G213" s="33" t="s">
        <v>11</v>
      </c>
      <c r="H213" s="33" t="s">
        <v>9</v>
      </c>
    </row>
    <row r="214" spans="1:8" s="10" customFormat="1" ht="112.5" customHeight="1" x14ac:dyDescent="0.25">
      <c r="A214" s="45"/>
      <c r="B214" s="45"/>
      <c r="C214" s="45"/>
      <c r="D214" s="20" t="s">
        <v>328</v>
      </c>
      <c r="E214" s="20">
        <v>0.42509999999999998</v>
      </c>
      <c r="F214" s="33" t="s">
        <v>483</v>
      </c>
      <c r="G214" s="33" t="s">
        <v>11</v>
      </c>
      <c r="H214" s="33" t="s">
        <v>61</v>
      </c>
    </row>
    <row r="215" spans="1:8" s="10" customFormat="1" ht="114" customHeight="1" x14ac:dyDescent="0.25">
      <c r="A215" s="45"/>
      <c r="B215" s="45"/>
      <c r="C215" s="45"/>
      <c r="D215" s="20" t="s">
        <v>366</v>
      </c>
      <c r="E215" s="20">
        <v>6.3100000000000003E-2</v>
      </c>
      <c r="F215" s="33" t="s">
        <v>484</v>
      </c>
      <c r="G215" s="33" t="s">
        <v>12</v>
      </c>
      <c r="H215" s="33" t="s">
        <v>8</v>
      </c>
    </row>
    <row r="216" spans="1:8" s="10" customFormat="1" ht="108" customHeight="1" x14ac:dyDescent="0.25">
      <c r="A216" s="45"/>
      <c r="B216" s="45"/>
      <c r="C216" s="45"/>
      <c r="D216" s="20" t="s">
        <v>316</v>
      </c>
      <c r="E216" s="20">
        <v>6.8999999999999999E-3</v>
      </c>
      <c r="F216" s="33" t="s">
        <v>485</v>
      </c>
      <c r="G216" s="33" t="s">
        <v>12</v>
      </c>
      <c r="H216" s="33" t="s">
        <v>373</v>
      </c>
    </row>
    <row r="217" spans="1:8" s="10" customFormat="1" ht="93.75" customHeight="1" x14ac:dyDescent="0.25">
      <c r="A217" s="45"/>
      <c r="B217" s="45"/>
      <c r="C217" s="45"/>
      <c r="D217" s="20" t="s">
        <v>357</v>
      </c>
      <c r="E217" s="20">
        <v>1.1335999999999999</v>
      </c>
      <c r="F217" s="33" t="s">
        <v>358</v>
      </c>
      <c r="G217" s="33" t="s">
        <v>11</v>
      </c>
      <c r="H217" s="33" t="s">
        <v>9</v>
      </c>
    </row>
    <row r="218" spans="1:8" s="10" customFormat="1" ht="112.5" customHeight="1" x14ac:dyDescent="0.25">
      <c r="A218" s="45"/>
      <c r="B218" s="45"/>
      <c r="C218" s="45"/>
      <c r="D218" s="20" t="s">
        <v>317</v>
      </c>
      <c r="E218" s="20">
        <v>7.3000000000000001E-3</v>
      </c>
      <c r="F218" s="33" t="s">
        <v>318</v>
      </c>
      <c r="G218" s="33" t="s">
        <v>12</v>
      </c>
      <c r="H218" s="33" t="s">
        <v>313</v>
      </c>
    </row>
    <row r="219" spans="1:8" s="10" customFormat="1" ht="112.5" customHeight="1" x14ac:dyDescent="0.25">
      <c r="A219" s="45"/>
      <c r="B219" s="45"/>
      <c r="C219" s="45"/>
      <c r="D219" s="20" t="s">
        <v>367</v>
      </c>
      <c r="E219" s="20">
        <v>3.6900000000000002E-2</v>
      </c>
      <c r="F219" s="33" t="s">
        <v>484</v>
      </c>
      <c r="G219" s="33" t="s">
        <v>12</v>
      </c>
      <c r="H219" s="33" t="s">
        <v>8</v>
      </c>
    </row>
    <row r="220" spans="1:8" s="10" customFormat="1" ht="149.25" customHeight="1" x14ac:dyDescent="0.25">
      <c r="A220" s="45"/>
      <c r="B220" s="45"/>
      <c r="C220" s="45"/>
      <c r="D220" s="20" t="s">
        <v>344</v>
      </c>
      <c r="E220" s="20">
        <v>1.5310999999999999</v>
      </c>
      <c r="F220" s="33" t="s">
        <v>486</v>
      </c>
      <c r="G220" s="33" t="s">
        <v>12</v>
      </c>
      <c r="H220" s="33" t="s">
        <v>8</v>
      </c>
    </row>
    <row r="221" spans="1:8" s="10" customFormat="1" ht="87.75" customHeight="1" x14ac:dyDescent="0.25">
      <c r="A221" s="45"/>
      <c r="B221" s="45"/>
      <c r="C221" s="45"/>
      <c r="D221" s="20" t="s">
        <v>299</v>
      </c>
      <c r="E221" s="20">
        <v>8.14E-2</v>
      </c>
      <c r="F221" s="33" t="s">
        <v>487</v>
      </c>
      <c r="G221" s="33" t="s">
        <v>11</v>
      </c>
      <c r="H221" s="33" t="s">
        <v>211</v>
      </c>
    </row>
    <row r="222" spans="1:8" s="10" customFormat="1" ht="106.5" customHeight="1" x14ac:dyDescent="0.25">
      <c r="A222" s="45"/>
      <c r="B222" s="45"/>
      <c r="C222" s="45"/>
      <c r="D222" s="20" t="s">
        <v>368</v>
      </c>
      <c r="E222" s="20">
        <v>3.0599999999999999E-2</v>
      </c>
      <c r="F222" s="33" t="s">
        <v>484</v>
      </c>
      <c r="G222" s="33" t="s">
        <v>12</v>
      </c>
      <c r="H222" s="33" t="s">
        <v>8</v>
      </c>
    </row>
    <row r="223" spans="1:8" s="10" customFormat="1" ht="108" customHeight="1" x14ac:dyDescent="0.25">
      <c r="A223" s="45"/>
      <c r="B223" s="45"/>
      <c r="C223" s="45"/>
      <c r="D223" s="20" t="s">
        <v>303</v>
      </c>
      <c r="E223" s="20">
        <v>1.0290999999999999</v>
      </c>
      <c r="F223" s="33" t="s">
        <v>488</v>
      </c>
      <c r="G223" s="33" t="s">
        <v>11</v>
      </c>
      <c r="H223" s="33" t="s">
        <v>211</v>
      </c>
    </row>
    <row r="224" spans="1:8" s="10" customFormat="1" ht="115.5" customHeight="1" x14ac:dyDescent="0.25">
      <c r="A224" s="45"/>
      <c r="B224" s="45"/>
      <c r="C224" s="45"/>
      <c r="D224" s="20" t="s">
        <v>347</v>
      </c>
      <c r="E224" s="20">
        <v>1.3686</v>
      </c>
      <c r="F224" s="33" t="s">
        <v>469</v>
      </c>
      <c r="G224" s="33" t="s">
        <v>12</v>
      </c>
      <c r="H224" s="33" t="s">
        <v>8</v>
      </c>
    </row>
    <row r="225" spans="1:8" s="10" customFormat="1" ht="88.5" customHeight="1" x14ac:dyDescent="0.25">
      <c r="A225" s="45"/>
      <c r="B225" s="45"/>
      <c r="C225" s="45"/>
      <c r="D225" s="20" t="s">
        <v>369</v>
      </c>
      <c r="E225" s="20">
        <v>0.1847</v>
      </c>
      <c r="F225" s="33" t="s">
        <v>484</v>
      </c>
      <c r="G225" s="33" t="s">
        <v>11</v>
      </c>
      <c r="H225" s="33" t="s">
        <v>250</v>
      </c>
    </row>
    <row r="226" spans="1:8" s="10" customFormat="1" ht="90" customHeight="1" x14ac:dyDescent="0.25">
      <c r="A226" s="45"/>
      <c r="B226" s="45"/>
      <c r="C226" s="45"/>
      <c r="D226" s="20" t="s">
        <v>325</v>
      </c>
      <c r="E226" s="21">
        <v>0.27</v>
      </c>
      <c r="F226" s="33" t="s">
        <v>489</v>
      </c>
      <c r="G226" s="33" t="s">
        <v>18</v>
      </c>
      <c r="H226" s="33" t="s">
        <v>93</v>
      </c>
    </row>
    <row r="227" spans="1:8" s="10" customFormat="1" ht="82.5" customHeight="1" x14ac:dyDescent="0.25">
      <c r="A227" s="45"/>
      <c r="B227" s="45"/>
      <c r="C227" s="45"/>
      <c r="D227" s="20" t="s">
        <v>342</v>
      </c>
      <c r="E227" s="20">
        <v>0.31690000000000002</v>
      </c>
      <c r="F227" s="33" t="s">
        <v>477</v>
      </c>
      <c r="G227" s="33" t="s">
        <v>11</v>
      </c>
      <c r="H227" s="33" t="s">
        <v>211</v>
      </c>
    </row>
    <row r="228" spans="1:8" s="10" customFormat="1" ht="116.25" customHeight="1" x14ac:dyDescent="0.25">
      <c r="A228" s="45"/>
      <c r="B228" s="45"/>
      <c r="C228" s="45"/>
      <c r="D228" s="20" t="s">
        <v>311</v>
      </c>
      <c r="E228" s="20">
        <v>1.26E-2</v>
      </c>
      <c r="F228" s="33" t="s">
        <v>312</v>
      </c>
      <c r="G228" s="33" t="s">
        <v>12</v>
      </c>
      <c r="H228" s="33" t="s">
        <v>313</v>
      </c>
    </row>
    <row r="229" spans="1:8" s="10" customFormat="1" ht="96" customHeight="1" x14ac:dyDescent="0.25">
      <c r="A229" s="45"/>
      <c r="B229" s="45"/>
      <c r="C229" s="45"/>
      <c r="D229" s="20" t="s">
        <v>294</v>
      </c>
      <c r="E229" s="20">
        <v>0.34460000000000002</v>
      </c>
      <c r="F229" s="33" t="s">
        <v>295</v>
      </c>
      <c r="G229" s="33" t="s">
        <v>11</v>
      </c>
      <c r="H229" s="33" t="s">
        <v>296</v>
      </c>
    </row>
    <row r="230" spans="1:8" s="10" customFormat="1" ht="81" customHeight="1" x14ac:dyDescent="0.25">
      <c r="A230" s="45"/>
      <c r="B230" s="45"/>
      <c r="C230" s="45"/>
      <c r="D230" s="20" t="s">
        <v>339</v>
      </c>
      <c r="E230" s="20">
        <v>1.0524</v>
      </c>
      <c r="F230" s="33" t="s">
        <v>340</v>
      </c>
      <c r="G230" s="33" t="s">
        <v>11</v>
      </c>
      <c r="H230" s="33" t="s">
        <v>9</v>
      </c>
    </row>
    <row r="231" spans="1:8" s="10" customFormat="1" ht="87" customHeight="1" x14ac:dyDescent="0.25">
      <c r="A231" s="45"/>
      <c r="B231" s="45"/>
      <c r="C231" s="45"/>
      <c r="D231" s="20" t="s">
        <v>361</v>
      </c>
      <c r="E231" s="20">
        <v>6.8199999999999997E-2</v>
      </c>
      <c r="F231" s="33" t="s">
        <v>477</v>
      </c>
      <c r="G231" s="33" t="s">
        <v>11</v>
      </c>
      <c r="H231" s="33" t="s">
        <v>211</v>
      </c>
    </row>
    <row r="232" spans="1:8" s="10" customFormat="1" ht="88.5" customHeight="1" x14ac:dyDescent="0.25">
      <c r="A232" s="45"/>
      <c r="B232" s="45"/>
      <c r="C232" s="45"/>
      <c r="D232" s="20" t="s">
        <v>341</v>
      </c>
      <c r="E232" s="20">
        <v>1.0829</v>
      </c>
      <c r="F232" s="33" t="s">
        <v>500</v>
      </c>
      <c r="G232" s="33" t="s">
        <v>11</v>
      </c>
      <c r="H232" s="33" t="s">
        <v>9</v>
      </c>
    </row>
    <row r="233" spans="1:8" s="10" customFormat="1" ht="111" customHeight="1" x14ac:dyDescent="0.25">
      <c r="A233" s="45"/>
      <c r="B233" s="45"/>
      <c r="C233" s="45"/>
      <c r="D233" s="20" t="s">
        <v>363</v>
      </c>
      <c r="E233" s="20">
        <v>0.1053</v>
      </c>
      <c r="F233" s="33" t="s">
        <v>499</v>
      </c>
      <c r="G233" s="32" t="s">
        <v>12</v>
      </c>
      <c r="H233" s="33" t="s">
        <v>10</v>
      </c>
    </row>
    <row r="234" spans="1:8" ht="24.75" customHeight="1" thickBot="1" x14ac:dyDescent="0.3">
      <c r="A234" s="48" t="s">
        <v>6</v>
      </c>
      <c r="B234" s="48"/>
      <c r="C234" s="48"/>
      <c r="D234" s="48"/>
      <c r="E234" s="23">
        <f>SUM(E3:E233)</f>
        <v>150.87419999999992</v>
      </c>
      <c r="F234" s="46" t="s">
        <v>125</v>
      </c>
      <c r="G234" s="46"/>
      <c r="H234" s="46"/>
    </row>
    <row r="235" spans="1:8" ht="15" customHeight="1" x14ac:dyDescent="0.25">
      <c r="A235" s="48"/>
      <c r="B235" s="48"/>
      <c r="C235" s="48"/>
      <c r="D235" s="48"/>
      <c r="E235" s="49"/>
      <c r="F235" s="47"/>
      <c r="G235" s="47"/>
      <c r="H235" s="47"/>
    </row>
    <row r="236" spans="1:8" ht="9" customHeight="1" x14ac:dyDescent="0.25">
      <c r="A236" s="48"/>
      <c r="B236" s="48"/>
      <c r="C236" s="48"/>
      <c r="D236" s="48"/>
      <c r="E236" s="50"/>
      <c r="F236" s="47"/>
      <c r="G236" s="47"/>
      <c r="H236" s="47"/>
    </row>
    <row r="237" spans="1:8" ht="15" hidden="1" customHeight="1" x14ac:dyDescent="0.25">
      <c r="A237" s="48"/>
      <c r="B237" s="48"/>
      <c r="C237" s="48"/>
      <c r="D237" s="48"/>
      <c r="E237" s="50"/>
      <c r="F237" s="47"/>
      <c r="G237" s="47"/>
      <c r="H237" s="47"/>
    </row>
    <row r="238" spans="1:8" ht="15" hidden="1" customHeight="1" x14ac:dyDescent="0.25">
      <c r="A238" s="48"/>
      <c r="B238" s="48"/>
      <c r="C238" s="48"/>
      <c r="D238" s="48"/>
      <c r="E238" s="50"/>
      <c r="F238" s="47"/>
      <c r="G238" s="47"/>
      <c r="H238" s="47"/>
    </row>
    <row r="239" spans="1:8" x14ac:dyDescent="0.25">
      <c r="E239" s="50"/>
    </row>
  </sheetData>
  <mergeCells count="54">
    <mergeCell ref="A177:A233"/>
    <mergeCell ref="B177:B233"/>
    <mergeCell ref="C177:C233"/>
    <mergeCell ref="A145:A160"/>
    <mergeCell ref="B145:B160"/>
    <mergeCell ref="C145:C160"/>
    <mergeCell ref="A161:A176"/>
    <mergeCell ref="B161:B176"/>
    <mergeCell ref="C161:C176"/>
    <mergeCell ref="B114:B129"/>
    <mergeCell ref="C114:C129"/>
    <mergeCell ref="A130:A144"/>
    <mergeCell ref="B130:B144"/>
    <mergeCell ref="C130:C144"/>
    <mergeCell ref="F234:H238"/>
    <mergeCell ref="A234:D238"/>
    <mergeCell ref="E235:E239"/>
    <mergeCell ref="A68:A77"/>
    <mergeCell ref="B68:B77"/>
    <mergeCell ref="C68:C77"/>
    <mergeCell ref="A78:A84"/>
    <mergeCell ref="B78:B84"/>
    <mergeCell ref="C78:C84"/>
    <mergeCell ref="A85:A110"/>
    <mergeCell ref="B85:B110"/>
    <mergeCell ref="C85:C110"/>
    <mergeCell ref="A112:A113"/>
    <mergeCell ref="B112:B113"/>
    <mergeCell ref="C112:C113"/>
    <mergeCell ref="A114:A129"/>
    <mergeCell ref="A55:A57"/>
    <mergeCell ref="B55:B57"/>
    <mergeCell ref="C55:C57"/>
    <mergeCell ref="A59:A67"/>
    <mergeCell ref="B59:B67"/>
    <mergeCell ref="C59:C67"/>
    <mergeCell ref="A32:A42"/>
    <mergeCell ref="B32:B42"/>
    <mergeCell ref="C32:C42"/>
    <mergeCell ref="A44:A54"/>
    <mergeCell ref="B44:B54"/>
    <mergeCell ref="C44:C54"/>
    <mergeCell ref="A24:A26"/>
    <mergeCell ref="B24:B26"/>
    <mergeCell ref="C24:C26"/>
    <mergeCell ref="A27:A31"/>
    <mergeCell ref="B27:B31"/>
    <mergeCell ref="C27:C31"/>
    <mergeCell ref="C3:C4"/>
    <mergeCell ref="B3:B4"/>
    <mergeCell ref="A3:A4"/>
    <mergeCell ref="A6:A22"/>
    <mergeCell ref="B6:B22"/>
    <mergeCell ref="C6:C22"/>
  </mergeCells>
  <conditionalFormatting sqref="E32:E42">
    <cfRule type="duplicateValues" dxfId="5" priority="6"/>
  </conditionalFormatting>
  <conditionalFormatting sqref="D58">
    <cfRule type="duplicateValues" dxfId="4" priority="5"/>
  </conditionalFormatting>
  <conditionalFormatting sqref="E58">
    <cfRule type="duplicateValues" dxfId="3" priority="4"/>
  </conditionalFormatting>
  <conditionalFormatting sqref="D78:D84">
    <cfRule type="duplicateValues" dxfId="2" priority="3"/>
  </conditionalFormatting>
  <conditionalFormatting sqref="D145:D160">
    <cfRule type="duplicateValues" dxfId="1" priority="2"/>
  </conditionalFormatting>
  <conditionalFormatting sqref="D161:D1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Шабельник Вероніка Сергіївна</cp:lastModifiedBy>
  <cp:lastPrinted>2023-09-27T13:27:15Z</cp:lastPrinted>
  <dcterms:created xsi:type="dcterms:W3CDTF">2020-06-10T09:20:02Z</dcterms:created>
  <dcterms:modified xsi:type="dcterms:W3CDTF">2023-09-28T11:17:40Z</dcterms:modified>
</cp:coreProperties>
</file>