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1.03.2023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Лист1!$A$1:$H$87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2" l="1"/>
</calcChain>
</file>

<file path=xl/sharedStrings.xml><?xml version="1.0" encoding="utf-8"?>
<sst xmlns="http://schemas.openxmlformats.org/spreadsheetml/2006/main" count="342" uniqueCount="164">
  <si>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</si>
  <si>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</si>
  <si>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</si>
  <si>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</si>
  <si>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</si>
  <si>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</si>
  <si>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</si>
  <si>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</si>
  <si>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</si>
  <si>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</si>
  <si>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</si>
  <si>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</si>
  <si>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</si>
  <si>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</si>
  <si>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</si>
  <si>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</si>
  <si>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проспект Повітрофлотський, Солом`янський район, місто Київ</t>
  </si>
  <si>
    <t>8000000000:79:082:0001</t>
  </si>
  <si>
    <t>8000000000:82:107:0002</t>
  </si>
  <si>
    <t>8000000000:72:479:0029</t>
  </si>
  <si>
    <t>8000000000:72:479:0010</t>
  </si>
  <si>
    <t>8000000000:72:479:0014</t>
  </si>
  <si>
    <t>8000000000:72:479:0020</t>
  </si>
  <si>
    <t>8000000000:72:479:0006</t>
  </si>
  <si>
    <t>8000000000:72:331:0012</t>
  </si>
  <si>
    <t>8000000000:72:479:0018</t>
  </si>
  <si>
    <t>8000000000:72:479:0009</t>
  </si>
  <si>
    <t>8000000000:72:479:0031</t>
  </si>
  <si>
    <t>8000000000:72:479:0027</t>
  </si>
  <si>
    <t>8000000000:72:479:0033</t>
  </si>
  <si>
    <t>8000000000:72:479:0015</t>
  </si>
  <si>
    <t>8000000000:72:479:0022</t>
  </si>
  <si>
    <t>8000000000:72:479:0021</t>
  </si>
  <si>
    <t>8000000000:72:479:0024</t>
  </si>
  <si>
    <t>8000000000:72:479:0007</t>
  </si>
  <si>
    <t>8000000000:72:331:0009</t>
  </si>
  <si>
    <t>8000000000:72:479:0034</t>
  </si>
  <si>
    <t>8000000000:72:479:0030</t>
  </si>
  <si>
    <t>8000000000:72:479:0016</t>
  </si>
  <si>
    <t>8000000000:72:479:0013</t>
  </si>
  <si>
    <t>8000000000:72:479:0012</t>
  </si>
  <si>
    <t>8000000000:72:479:0032</t>
  </si>
  <si>
    <t>8000000000:72:479:0026</t>
  </si>
  <si>
    <t>8000000000:72:479:0112</t>
  </si>
  <si>
    <t>8000000000:72:479:0028</t>
  </si>
  <si>
    <t>8000000000:72:288:0006</t>
  </si>
  <si>
    <t>8000000000:72:479:0025</t>
  </si>
  <si>
    <t>8000000000:72:479:0023</t>
  </si>
  <si>
    <t>8000000000:72:479:0019</t>
  </si>
  <si>
    <t>8000000000:72:260:0021</t>
  </si>
  <si>
    <t>8000000000:72:260:0019</t>
  </si>
  <si>
    <t>8000000000:72:260:0018</t>
  </si>
  <si>
    <t>8000000000:72:260:0017</t>
  </si>
  <si>
    <t>8000000000:82:202:0001</t>
  </si>
  <si>
    <t>8000000000:82:202:0002</t>
  </si>
  <si>
    <t>8000000000:72:282:0009</t>
  </si>
  <si>
    <t>8000000000:72:282:0001</t>
  </si>
  <si>
    <t>8000000000:72:282:0004</t>
  </si>
  <si>
    <t>8000000000:72:282:0002</t>
  </si>
  <si>
    <t>8000000000:72:282:0007</t>
  </si>
  <si>
    <t>8000000000:72:282:0006</t>
  </si>
  <si>
    <t>8000000000:72:282:0005</t>
  </si>
  <si>
    <t>8000000000:72:282:0010</t>
  </si>
  <si>
    <t>8000000000:72:282:0003</t>
  </si>
  <si>
    <t>8000000000:72:282:0008</t>
  </si>
  <si>
    <t>8000000000:69:062:0022</t>
  </si>
  <si>
    <t>8000000000:69:062:0013</t>
  </si>
  <si>
    <t>8000000000:69:062:0023</t>
  </si>
  <si>
    <t>8000000000:69:062:0010</t>
  </si>
  <si>
    <t>8000000000:69:062:0014</t>
  </si>
  <si>
    <t>8000000000:69:062:0015</t>
  </si>
  <si>
    <t>8000000000:69:062:0004</t>
  </si>
  <si>
    <t>8000000000:69:062:0005</t>
  </si>
  <si>
    <t>8000000000:69:062:0018</t>
  </si>
  <si>
    <t>8000000000:69:062:0030</t>
  </si>
  <si>
    <t>8000000000:69:062:0009</t>
  </si>
  <si>
    <t>8000000000:69:062:0021</t>
  </si>
  <si>
    <t>8000000000:69:062:0002</t>
  </si>
  <si>
    <t>8000000000:69:062:0011</t>
  </si>
  <si>
    <t>8000000000:69:062:0007</t>
  </si>
  <si>
    <t>8000000000:69:062:0020</t>
  </si>
  <si>
    <t>8000000000:69:062:0017</t>
  </si>
  <si>
    <t>8000000000:69:062:0012</t>
  </si>
  <si>
    <t>8000000000:69:062:0006</t>
  </si>
  <si>
    <t>8000000000:69:062:0008</t>
  </si>
  <si>
    <t>8000000000:79:635:0005</t>
  </si>
  <si>
    <t>8000000000:79:635:0002</t>
  </si>
  <si>
    <t>8000000000:79:635:0006</t>
  </si>
  <si>
    <t>8000000000:79:635:0003</t>
  </si>
  <si>
    <t>8000000000:79:635:0001</t>
  </si>
  <si>
    <t>8000000000:79:635:0004</t>
  </si>
  <si>
    <t>площа Либідська, Печерський район, місто Київ</t>
  </si>
  <si>
    <t>на розі вулиці Вінницької та проспекту Повітрофлотського,  Солом'янський район, місто Київ</t>
  </si>
  <si>
    <t>вулиця Ернста, Солом'янський район, місто Київ</t>
  </si>
  <si>
    <t>вулиця Вінницька,  Солом'янський район, місто Київ</t>
  </si>
  <si>
    <t>вулиця Кінцева,  Солом'янський район, місто Київ</t>
  </si>
  <si>
    <t>проспект Повітрофлотський,  Солом'янський район, місто Київ</t>
  </si>
  <si>
    <t>вулиця Народного Ополчення, Солом'янський район, місто Київ</t>
  </si>
  <si>
    <t>вулиця Кінцева, 1, Солом'янський район, місто Київ</t>
  </si>
  <si>
    <t>вулиця Народного Ополчення,  Солом'янський район, місто Київ</t>
  </si>
  <si>
    <t>площа Солом`янська, Солом`янський район, місто Київ</t>
  </si>
  <si>
    <t>площа Либідська, Голосіївський район, місто Київ</t>
  </si>
  <si>
    <t>Печерський район, місто Київ</t>
  </si>
  <si>
    <t>вулиця Велика Васильківська, Печерський район, місто Київ</t>
  </si>
  <si>
    <t>Землі рекреаційного призначення</t>
  </si>
  <si>
    <t>Землі історико-культурного призначення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</si>
  <si>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</si>
  <si>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</si>
  <si>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03.08 Для будівництва та обслуговування об’єктів туристичної інфраструктури та закладів громадського харчування</t>
  </si>
  <si>
    <t>03.20 Земельні ділянки загального користування, які використовуються як внутрішньоквартальні проїзди, пішохідні зони</t>
  </si>
  <si>
    <t xml:space="preserve">07.08 Земельні ділянки загального користування, які використовуються як зелені насадження загального користування 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</si>
  <si>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</si>
  <si>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08.01 Для забезпечення охорони об'єктів культурної спадщини</t>
  </si>
  <si>
    <t>02.04 Для будівництва і обслуговування будівель тимчасового проживання</t>
  </si>
  <si>
    <t>Технічна документація із земелеустрою щодо інвентаризації земель на території кадастрового кварталу 79:082 розташованого на бульварі Дружби Народів у Печерському районі м. Києва</t>
  </si>
  <si>
    <t>Технічна документація із земелеустрою щодо інвентаризації земель на території кадастрового кварталу 72:479 обмеженого Повітрофлотським проспектом, вулицею Кінцевою, вулицею Ернста, вулицею Народного Ополчення та вулицею Вінницькою у Солом'янському районі міста Києва</t>
  </si>
  <si>
    <t>Технічна документація із земелеустрою щодо інвентаризації земель на території кадастрового кварталу 72:260 вздовж вулиці Медова у Солом'янському районі м. Києва</t>
  </si>
  <si>
    <t>Технічна документація із земелеустрою щодо інвентаризації земель на території кадастрового кварталу 82:202 в межах бульвару Лесі Українки у Печерському районі міста Києва</t>
  </si>
  <si>
    <t>Технічна документація із земелеустрою щодо інвентаризації земель на території кадастрового кварталу 72:282 обмеженого проспектом Повітрофлотським та площею Солом'янською у Солом'янському районі м. Києва</t>
  </si>
  <si>
    <t>Технічна документація із земелеустрою щодо інвентаризації земель на території кадастрового кварталу 69:062 обмеженого вулицями Машинобудівна, Деснянська, Гетьмана Вадима, Генерала Тупикова та Борщагівська у Солом'янському районі м. Києва</t>
  </si>
  <si>
    <t xml:space="preserve">Код виду цільового призначення, назва </t>
  </si>
  <si>
    <t>Землі промисловості, транспорту, електронних комунікацій, енергетики, оборони та іншого призначення</t>
  </si>
  <si>
    <t xml:space="preserve">Землі промисловості, транспорту, електронних комунікацій, енергетики, оборони та іншого призначення </t>
  </si>
  <si>
    <t>Землі промисловості, транспорту,електронних комунікацій, енергетики, оборони та іншого призначення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</si>
  <si>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4"/>
        <color theme="1"/>
        <rFont val="Calibri"/>
        <family val="2"/>
        <charset val="204"/>
        <scheme val="minor"/>
      </rPr>
      <t>_____________</t>
    </r>
    <r>
      <rPr>
        <sz val="14"/>
        <color theme="1"/>
        <rFont val="Times New Roman"/>
        <family val="1"/>
        <charset val="204"/>
      </rPr>
      <t xml:space="preserve"> № </t>
    </r>
    <r>
      <rPr>
        <i/>
        <sz val="14"/>
        <color theme="1"/>
        <rFont val="Calibri"/>
        <family val="2"/>
        <charset val="204"/>
        <scheme val="minor"/>
      </rPr>
      <t>_____________</t>
    </r>
  </si>
  <si>
    <t>вулиця Машинобудівна, 11, 13, 15, вул. Гетьмана Вадима, 28б, провул. Металістів, 1, Солом'янський район, м. Київ</t>
  </si>
  <si>
    <t>вулиця Машинобудівна, 13, Солом'янський район, м. Київ</t>
  </si>
  <si>
    <t>вулиця Гетьмана Вадима, 24/9, Солом'янський район, м. Київ</t>
  </si>
  <si>
    <t>вулиця Гетьмана Вадима, 26-б, Солом'янський район, м. Київ</t>
  </si>
  <si>
    <t>вулиця Гетьмана Вадима, 30-а, Солом'янський район, м. Київ</t>
  </si>
  <si>
    <t>вулиця Гетьмана Вадима, 30, вул. Борщагівська, 174/32, Солом'янський район, м. Київ</t>
  </si>
  <si>
    <t>вулиця Генерала Тупикова, 11, Солом'янський район, м. Київ</t>
  </si>
  <si>
    <t>вулиця Гетьмана Вадима, 28-б, Солом'янський район, м. Київ</t>
  </si>
  <si>
    <t>Солом'янський район, м. Київ</t>
  </si>
  <si>
    <t>провулок Металістів, Солом'янський район, м. Київ</t>
  </si>
  <si>
    <t>вулиця Борщагівська, 174/32, Солом'янський район, м. Київ</t>
  </si>
  <si>
    <t>вулиця Деснянська, 19,  Солом'янський район, м. Київ</t>
  </si>
  <si>
    <t>провулок Металістів, 1, Солом'янський район, м. Київ</t>
  </si>
  <si>
    <t>вулиця Машинобудівна,  Солом'янський район, м. Київ</t>
  </si>
  <si>
    <t>вулиця Гетьмана Вадима,  Солом'янський район, м. Київ</t>
  </si>
  <si>
    <t>вулиця вул. Машинобудівна, вул. Деснянська,  Солом'янський район, м. Київ</t>
  </si>
  <si>
    <t>вулиця Деснянська,  Солом'янський район, м. Київ</t>
  </si>
  <si>
    <t>Віталій КЛИЧКО</t>
  </si>
  <si>
    <t>Площа земельної ділянки, га</t>
  </si>
  <si>
    <t>бульвар Лесі Українки, р-н Печерський, м. Київ</t>
  </si>
  <si>
    <t>вул. Медова, Солом`янський р-н, м. Київ</t>
  </si>
  <si>
    <t>вул. Медова, 4-8, Солом`янський р-н, м. Київ</t>
  </si>
  <si>
    <t>бульвар Дружби Народів, Печерський район, м. Київ</t>
  </si>
  <si>
    <t>Технічна документація із земелеустрою щодо інвентаризації земель на території кадастрового кварталу 79:635, розташованого в межах вулиць Антоновича, Великої Васильківської, площі Либідської, та бульвару Дружби Народів у Печерському та Голосіївському районах м. Києва</t>
  </si>
  <si>
    <t>Технічна документація із земелеустрою щодо інвентаризації земель на території кадастрового кварталу 82:107, розташованого в межах площі Либідської у Печерському районі м. Києва</t>
  </si>
  <si>
    <t>Технічна документація із земелеустрою щодо інвентаризації земель на території кадастрового кварталу 82:091 обмеженого вулицею Брановицького Ігоря, вулицею Раєвського Миколи та вулицею Іоанна Павла ІІ у Печерському районі м. Києва</t>
  </si>
  <si>
    <t>8000000000:82:091:0011</t>
  </si>
  <si>
    <t>8000000000:82:091:0012</t>
  </si>
  <si>
    <t>8000000000:82:091:0010</t>
  </si>
  <si>
    <t>вулиця Раєвського Миколи, 25, Печерський район, місто Київ</t>
  </si>
  <si>
    <t>8000000000:82:091:0005</t>
  </si>
  <si>
    <t>8000000000:82:091:0009</t>
  </si>
  <si>
    <t>вулиця Раєвського Миколи, Печерський район, місто Київ</t>
  </si>
  <si>
    <t>8000000000:82:091:0004</t>
  </si>
  <si>
    <t>вулиця Брановицького Ігоря, Печерський район, місто Київ</t>
  </si>
  <si>
    <t>вулиця Іоанна Павла ІІ, Печерський район, місто Київ</t>
  </si>
  <si>
    <t>Землі промисловості, транспорту, електронних комунікацій енергетики, оборони та іншого призначення</t>
  </si>
  <si>
    <t>вулиця Іоанна Павла ІІ, 15, Печерський район, місто Київ</t>
  </si>
  <si>
    <t>вулиця Іоанна Павла ІІ, 13, Печерський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</si>
</sst>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 applyProtection="1">
      <alignment vertical="top" wrapText="1"/>
      <protection locked="0"/>
    </xf>
    <xf numFmtId="0" fontId="3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vertical="top" wrapText="1" shrinkToFi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0" fontId="4" fillId="2" borderId="15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 shrinkToFi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4" fillId="0" borderId="13" xfId="0" applyFont="1" applyBorder="1" applyAlignment="1" applyProtection="1">
      <alignment horizontal="center" vertical="top" wrapText="1"/>
      <protection locked="0"/>
    </xf>
    <xf numFmtId="0" fontId="4" fillId="0" borderId="12" xfId="0" applyFont="1" applyFill="1" applyBorder="1" applyAlignment="1" applyProtection="1">
      <alignment horizontal="center" vertical="top" wrapText="1"/>
      <protection locked="0"/>
    </xf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Border="1" applyAlignment="1">
      <alignment vertical="center" wrapText="1"/>
    </xf>
    <xf numFmtId="14" fontId="4" fillId="2" borderId="8" xfId="0" applyNumberFormat="1" applyFont="1" applyFill="1" applyBorder="1" applyAlignment="1">
      <alignment horizontal="left" vertical="top" wrapText="1"/>
    </xf>
    <xf numFmtId="16" fontId="4" fillId="0" borderId="5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/>
    </xf>
    <xf numFmtId="14" fontId="4" fillId="2" borderId="5" xfId="0" applyNumberFormat="1" applyFont="1" applyFill="1" applyBorder="1" applyAlignment="1">
      <alignment vertical="top" wrapText="1"/>
    </xf>
    <xf numFmtId="14" fontId="4" fillId="2" borderId="7" xfId="0" applyNumberFormat="1" applyFont="1" applyFill="1" applyBorder="1" applyAlignment="1">
      <alignment horizontal="left" vertical="top" wrapText="1"/>
    </xf>
    <xf numFmtId="14" fontId="4" fillId="2" borderId="7" xfId="0" applyNumberFormat="1" applyFont="1" applyFill="1" applyBorder="1" applyAlignment="1">
      <alignment vertical="top" wrapText="1"/>
    </xf>
    <xf numFmtId="16" fontId="4" fillId="2" borderId="1" xfId="0" applyNumberFormat="1" applyFont="1" applyFill="1" applyBorder="1" applyAlignment="1">
      <alignment horizontal="left" vertical="top" wrapText="1"/>
    </xf>
    <xf numFmtId="16" fontId="4" fillId="2" borderId="7" xfId="0" applyNumberFormat="1" applyFont="1" applyFill="1" applyBorder="1" applyAlignment="1">
      <alignment horizontal="left" vertical="top" wrapText="1"/>
    </xf>
    <xf numFmtId="0" fontId="8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14" fontId="4" fillId="2" borderId="9" xfId="0" applyNumberFormat="1" applyFont="1" applyFill="1" applyBorder="1" applyAlignment="1">
      <alignment horizontal="left" vertical="top" wrapText="1"/>
    </xf>
    <xf numFmtId="14" fontId="4" fillId="2" borderId="9" xfId="0" applyNumberFormat="1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 applyProtection="1">
      <alignment horizontal="center" vertical="top" wrapText="1"/>
      <protection locked="0"/>
    </xf>
    <xf numFmtId="164" fontId="4" fillId="2" borderId="7" xfId="0" applyNumberFormat="1" applyFont="1" applyFill="1" applyBorder="1" applyAlignment="1" applyProtection="1">
      <alignment horizontal="center" vertical="top" wrapText="1"/>
      <protection locked="0"/>
    </xf>
    <xf numFmtId="164" fontId="3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0" borderId="12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horizontal="center"/>
    </xf>
    <xf numFmtId="0" fontId="0" fillId="0" borderId="0" xfId="0" applyAlignment="1" applyProtection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4" fillId="0" borderId="8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0" borderId="10" xfId="0" applyFont="1" applyBorder="1" applyAlignment="1" applyProtection="1">
      <alignment horizontal="center" vertical="top" wrapTex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9" xfId="0" applyFont="1" applyFill="1" applyBorder="1" applyAlignment="1" applyProtection="1">
      <alignment horizontal="center" vertical="top" wrapText="1"/>
      <protection locked="0"/>
    </xf>
    <xf numFmtId="0" fontId="4" fillId="2" borderId="10" xfId="0" applyFont="1" applyFill="1" applyBorder="1" applyAlignment="1" applyProtection="1">
      <alignment horizontal="center" vertical="top" wrapText="1"/>
      <protection locked="0"/>
    </xf>
    <xf numFmtId="0" fontId="4" fillId="2" borderId="11" xfId="0" applyFont="1" applyFill="1" applyBorder="1" applyAlignment="1" applyProtection="1">
      <alignment horizontal="center" vertical="top" wrapText="1"/>
      <protection locked="0"/>
    </xf>
    <xf numFmtId="0" fontId="9" fillId="0" borderId="16" xfId="0" applyFont="1" applyBorder="1" applyAlignment="1" applyProtection="1">
      <alignment horizontal="left" wrapText="1"/>
      <protection locked="0"/>
    </xf>
    <xf numFmtId="0" fontId="9" fillId="0" borderId="0" xfId="0" applyFont="1" applyBorder="1" applyAlignment="1" applyProtection="1">
      <alignment horizontal="left" wrapText="1"/>
      <protection locked="0"/>
    </xf>
    <xf numFmtId="0" fontId="9" fillId="0" borderId="16" xfId="0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top" wrapText="1"/>
      <protection locked="0"/>
    </xf>
    <xf numFmtId="0" fontId="6" fillId="0" borderId="9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12"/>
  <sheetViews>
    <sheetView tabSelected="1" topLeftCell="A32" zoomScale="80" zoomScaleNormal="80" zoomScaleSheetLayoutView="80" workbookViewId="0">
      <selection activeCell="E36" sqref="E36"/>
    </sheetView>
  </sheetViews>
  <sheetFormatPr defaultRowHeight="15.75" x14ac:dyDescent="0.25"/>
  <cols>
    <col min="1" max="1" width="10.42578125" style="22" customWidth="1"/>
    <col min="2" max="2" width="18.85546875" style="80" customWidth="1"/>
    <col min="3" max="3" width="52.140625" style="4" customWidth="1"/>
    <col min="4" max="4" width="32.5703125" style="5" customWidth="1"/>
    <col min="5" max="5" width="13.5703125" style="72" customWidth="1"/>
    <col min="6" max="6" width="32.7109375" style="5" customWidth="1"/>
    <col min="7" max="7" width="41.28515625" style="5" customWidth="1"/>
    <col min="8" max="8" width="53.42578125" style="6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56.25" x14ac:dyDescent="0.25">
      <c r="A1" s="24"/>
      <c r="B1" s="77"/>
      <c r="C1" s="24"/>
      <c r="D1" s="25"/>
      <c r="E1" s="68"/>
      <c r="F1" s="25"/>
      <c r="G1" s="25"/>
      <c r="H1" s="26" t="s">
        <v>124</v>
      </c>
      <c r="I1" s="27"/>
    </row>
    <row r="2" spans="1:95" s="3" customFormat="1" ht="75.75" thickBot="1" x14ac:dyDescent="0.3">
      <c r="A2" s="28" t="s">
        <v>4</v>
      </c>
      <c r="B2" s="28" t="s">
        <v>2</v>
      </c>
      <c r="C2" s="28" t="s">
        <v>3</v>
      </c>
      <c r="D2" s="29" t="s">
        <v>6</v>
      </c>
      <c r="E2" s="69" t="s">
        <v>143</v>
      </c>
      <c r="F2" s="30" t="s">
        <v>0</v>
      </c>
      <c r="G2" s="28" t="s">
        <v>1</v>
      </c>
      <c r="H2" s="31" t="s">
        <v>120</v>
      </c>
      <c r="I2" s="3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94.5" thickBot="1" x14ac:dyDescent="0.3">
      <c r="A3" s="33">
        <v>1</v>
      </c>
      <c r="B3" s="76">
        <v>592252579</v>
      </c>
      <c r="C3" s="34" t="s">
        <v>114</v>
      </c>
      <c r="D3" s="35" t="s">
        <v>17</v>
      </c>
      <c r="E3" s="36">
        <v>1.9595</v>
      </c>
      <c r="F3" s="37" t="s">
        <v>147</v>
      </c>
      <c r="G3" s="37" t="s">
        <v>121</v>
      </c>
      <c r="H3" s="37" t="s">
        <v>10</v>
      </c>
      <c r="I3" s="27"/>
    </row>
    <row r="4" spans="1:95" ht="94.5" thickBot="1" x14ac:dyDescent="0.3">
      <c r="A4" s="33">
        <v>2</v>
      </c>
      <c r="B4" s="76">
        <v>586652680</v>
      </c>
      <c r="C4" s="34" t="s">
        <v>149</v>
      </c>
      <c r="D4" s="35" t="s">
        <v>18</v>
      </c>
      <c r="E4" s="36">
        <v>0.30709999999999998</v>
      </c>
      <c r="F4" s="37" t="s">
        <v>91</v>
      </c>
      <c r="G4" s="37" t="s">
        <v>121</v>
      </c>
      <c r="H4" s="37" t="s">
        <v>10</v>
      </c>
      <c r="I4" s="27"/>
    </row>
    <row r="5" spans="1:95" ht="93.75" x14ac:dyDescent="0.25">
      <c r="A5" s="92">
        <v>3</v>
      </c>
      <c r="B5" s="89">
        <v>748262523</v>
      </c>
      <c r="C5" s="86" t="s">
        <v>115</v>
      </c>
      <c r="D5" s="7" t="s">
        <v>19</v>
      </c>
      <c r="E5" s="51">
        <v>4.2911000000000001</v>
      </c>
      <c r="F5" s="38" t="s">
        <v>92</v>
      </c>
      <c r="G5" s="39" t="s">
        <v>104</v>
      </c>
      <c r="H5" s="40" t="s">
        <v>107</v>
      </c>
      <c r="I5" s="27"/>
    </row>
    <row r="6" spans="1:95" ht="75" x14ac:dyDescent="0.25">
      <c r="A6" s="93"/>
      <c r="B6" s="90"/>
      <c r="C6" s="87"/>
      <c r="D6" s="41" t="s">
        <v>20</v>
      </c>
      <c r="E6" s="52">
        <v>0.58979999999999999</v>
      </c>
      <c r="F6" s="42" t="s">
        <v>93</v>
      </c>
      <c r="G6" s="43" t="s">
        <v>121</v>
      </c>
      <c r="H6" s="43" t="s">
        <v>10</v>
      </c>
      <c r="I6" s="27"/>
    </row>
    <row r="7" spans="1:95" ht="75" x14ac:dyDescent="0.25">
      <c r="A7" s="93"/>
      <c r="B7" s="90"/>
      <c r="C7" s="87"/>
      <c r="D7" s="41" t="s">
        <v>21</v>
      </c>
      <c r="E7" s="52">
        <v>0.23549999999999999</v>
      </c>
      <c r="F7" s="42" t="s">
        <v>93</v>
      </c>
      <c r="G7" s="43" t="s">
        <v>123</v>
      </c>
      <c r="H7" s="43" t="s">
        <v>12</v>
      </c>
      <c r="I7" s="27"/>
    </row>
    <row r="8" spans="1:95" ht="75" x14ac:dyDescent="0.25">
      <c r="A8" s="93"/>
      <c r="B8" s="90"/>
      <c r="C8" s="87"/>
      <c r="D8" s="41" t="s">
        <v>22</v>
      </c>
      <c r="E8" s="52">
        <v>7.3099999999999998E-2</v>
      </c>
      <c r="F8" s="42" t="s">
        <v>93</v>
      </c>
      <c r="G8" s="43" t="s">
        <v>121</v>
      </c>
      <c r="H8" s="43" t="s">
        <v>12</v>
      </c>
      <c r="I8" s="27"/>
    </row>
    <row r="9" spans="1:95" ht="75" x14ac:dyDescent="0.25">
      <c r="A9" s="93"/>
      <c r="B9" s="90"/>
      <c r="C9" s="87"/>
      <c r="D9" s="41" t="s">
        <v>23</v>
      </c>
      <c r="E9" s="52">
        <v>0.1976</v>
      </c>
      <c r="F9" s="42" t="s">
        <v>94</v>
      </c>
      <c r="G9" s="43" t="s">
        <v>121</v>
      </c>
      <c r="H9" s="43" t="s">
        <v>10</v>
      </c>
      <c r="I9" s="27"/>
    </row>
    <row r="10" spans="1:95" ht="75" x14ac:dyDescent="0.25">
      <c r="A10" s="93"/>
      <c r="B10" s="90"/>
      <c r="C10" s="87"/>
      <c r="D10" s="41" t="s">
        <v>24</v>
      </c>
      <c r="E10" s="52">
        <v>0.1384</v>
      </c>
      <c r="F10" s="42" t="s">
        <v>95</v>
      </c>
      <c r="G10" s="43" t="s">
        <v>121</v>
      </c>
      <c r="H10" s="43" t="s">
        <v>10</v>
      </c>
      <c r="I10" s="27"/>
    </row>
    <row r="11" spans="1:95" ht="75" x14ac:dyDescent="0.25">
      <c r="A11" s="93"/>
      <c r="B11" s="90"/>
      <c r="C11" s="87"/>
      <c r="D11" s="41" t="s">
        <v>25</v>
      </c>
      <c r="E11" s="52">
        <v>0.13300000000000001</v>
      </c>
      <c r="F11" s="42" t="s">
        <v>93</v>
      </c>
      <c r="G11" s="43" t="s">
        <v>121</v>
      </c>
      <c r="H11" s="43" t="s">
        <v>12</v>
      </c>
      <c r="I11" s="27"/>
    </row>
    <row r="12" spans="1:95" ht="75" x14ac:dyDescent="0.25">
      <c r="A12" s="93"/>
      <c r="B12" s="90"/>
      <c r="C12" s="87"/>
      <c r="D12" s="41" t="s">
        <v>26</v>
      </c>
      <c r="E12" s="52">
        <v>7.0199999999999999E-2</v>
      </c>
      <c r="F12" s="42" t="s">
        <v>93</v>
      </c>
      <c r="G12" s="43" t="s">
        <v>121</v>
      </c>
      <c r="H12" s="43" t="s">
        <v>12</v>
      </c>
      <c r="I12" s="27"/>
    </row>
    <row r="13" spans="1:95" ht="75" x14ac:dyDescent="0.25">
      <c r="A13" s="93"/>
      <c r="B13" s="90"/>
      <c r="C13" s="87"/>
      <c r="D13" s="41" t="s">
        <v>27</v>
      </c>
      <c r="E13" s="52">
        <v>9.9199999999999997E-2</v>
      </c>
      <c r="F13" s="42" t="s">
        <v>93</v>
      </c>
      <c r="G13" s="43" t="s">
        <v>121</v>
      </c>
      <c r="H13" s="43" t="s">
        <v>12</v>
      </c>
      <c r="I13" s="27"/>
    </row>
    <row r="14" spans="1:95" ht="75" x14ac:dyDescent="0.25">
      <c r="A14" s="93"/>
      <c r="B14" s="90"/>
      <c r="C14" s="87"/>
      <c r="D14" s="41" t="s">
        <v>28</v>
      </c>
      <c r="E14" s="52">
        <v>9.8900000000000002E-2</v>
      </c>
      <c r="F14" s="42" t="s">
        <v>96</v>
      </c>
      <c r="G14" s="43" t="s">
        <v>121</v>
      </c>
      <c r="H14" s="43" t="s">
        <v>12</v>
      </c>
      <c r="I14" s="27"/>
    </row>
    <row r="15" spans="1:95" ht="75" x14ac:dyDescent="0.25">
      <c r="A15" s="93"/>
      <c r="B15" s="90"/>
      <c r="C15" s="87"/>
      <c r="D15" s="41" t="s">
        <v>29</v>
      </c>
      <c r="E15" s="52">
        <v>7.5700000000000003E-2</v>
      </c>
      <c r="F15" s="42" t="s">
        <v>94</v>
      </c>
      <c r="G15" s="43" t="s">
        <v>121</v>
      </c>
      <c r="H15" s="43" t="s">
        <v>12</v>
      </c>
      <c r="I15" s="27"/>
    </row>
    <row r="16" spans="1:95" ht="75" x14ac:dyDescent="0.25">
      <c r="A16" s="93"/>
      <c r="B16" s="90"/>
      <c r="C16" s="87"/>
      <c r="D16" s="41" t="s">
        <v>30</v>
      </c>
      <c r="E16" s="52">
        <v>0.14399999999999999</v>
      </c>
      <c r="F16" s="42" t="s">
        <v>93</v>
      </c>
      <c r="G16" s="43" t="s">
        <v>121</v>
      </c>
      <c r="H16" s="43" t="s">
        <v>12</v>
      </c>
      <c r="I16" s="27"/>
    </row>
    <row r="17" spans="1:9" ht="75" x14ac:dyDescent="0.25">
      <c r="A17" s="93"/>
      <c r="B17" s="90"/>
      <c r="C17" s="87"/>
      <c r="D17" s="41" t="s">
        <v>31</v>
      </c>
      <c r="E17" s="52">
        <v>4.9599999999999998E-2</v>
      </c>
      <c r="F17" s="42" t="s">
        <v>93</v>
      </c>
      <c r="G17" s="43" t="s">
        <v>121</v>
      </c>
      <c r="H17" s="43" t="s">
        <v>12</v>
      </c>
      <c r="I17" s="27"/>
    </row>
    <row r="18" spans="1:9" ht="75" x14ac:dyDescent="0.25">
      <c r="A18" s="93"/>
      <c r="B18" s="90"/>
      <c r="C18" s="87"/>
      <c r="D18" s="41" t="s">
        <v>32</v>
      </c>
      <c r="E18" s="52">
        <v>4.5499999999999999E-2</v>
      </c>
      <c r="F18" s="42" t="s">
        <v>97</v>
      </c>
      <c r="G18" s="43" t="s">
        <v>121</v>
      </c>
      <c r="H18" s="43" t="s">
        <v>12</v>
      </c>
      <c r="I18" s="27"/>
    </row>
    <row r="19" spans="1:9" ht="75" x14ac:dyDescent="0.25">
      <c r="A19" s="93"/>
      <c r="B19" s="90"/>
      <c r="C19" s="87"/>
      <c r="D19" s="41" t="s">
        <v>33</v>
      </c>
      <c r="E19" s="52">
        <v>1.4500000000000001E-2</v>
      </c>
      <c r="F19" s="42" t="s">
        <v>93</v>
      </c>
      <c r="G19" s="43" t="s">
        <v>121</v>
      </c>
      <c r="H19" s="43" t="s">
        <v>12</v>
      </c>
      <c r="I19" s="27"/>
    </row>
    <row r="20" spans="1:9" ht="75" x14ac:dyDescent="0.25">
      <c r="A20" s="93"/>
      <c r="B20" s="90"/>
      <c r="C20" s="87"/>
      <c r="D20" s="41" t="s">
        <v>34</v>
      </c>
      <c r="E20" s="52">
        <v>3.9800000000000002E-2</v>
      </c>
      <c r="F20" s="42" t="s">
        <v>93</v>
      </c>
      <c r="G20" s="43" t="s">
        <v>121</v>
      </c>
      <c r="H20" s="43" t="s">
        <v>12</v>
      </c>
      <c r="I20" s="27"/>
    </row>
    <row r="21" spans="1:9" ht="75" x14ac:dyDescent="0.25">
      <c r="A21" s="93"/>
      <c r="B21" s="90"/>
      <c r="C21" s="87"/>
      <c r="D21" s="41" t="s">
        <v>35</v>
      </c>
      <c r="E21" s="52">
        <v>3.8899999999999997E-2</v>
      </c>
      <c r="F21" s="42" t="s">
        <v>97</v>
      </c>
      <c r="G21" s="43" t="s">
        <v>121</v>
      </c>
      <c r="H21" s="43" t="s">
        <v>12</v>
      </c>
      <c r="I21" s="27"/>
    </row>
    <row r="22" spans="1:9" ht="56.25" x14ac:dyDescent="0.25">
      <c r="A22" s="93"/>
      <c r="B22" s="90"/>
      <c r="C22" s="87"/>
      <c r="D22" s="73" t="s">
        <v>36</v>
      </c>
      <c r="E22" s="74">
        <v>1.83E-2</v>
      </c>
      <c r="F22" s="75" t="s">
        <v>98</v>
      </c>
      <c r="G22" s="55" t="s">
        <v>8</v>
      </c>
      <c r="H22" s="55" t="s">
        <v>108</v>
      </c>
      <c r="I22" s="27"/>
    </row>
    <row r="23" spans="1:9" ht="75" x14ac:dyDescent="0.25">
      <c r="A23" s="93"/>
      <c r="B23" s="90"/>
      <c r="C23" s="87"/>
      <c r="D23" s="41" t="s">
        <v>37</v>
      </c>
      <c r="E23" s="52">
        <v>2.81E-2</v>
      </c>
      <c r="F23" s="42" t="s">
        <v>95</v>
      </c>
      <c r="G23" s="43" t="s">
        <v>121</v>
      </c>
      <c r="H23" s="43" t="s">
        <v>12</v>
      </c>
      <c r="I23" s="27"/>
    </row>
    <row r="24" spans="1:9" ht="75" x14ac:dyDescent="0.25">
      <c r="A24" s="93"/>
      <c r="B24" s="90"/>
      <c r="C24" s="87"/>
      <c r="D24" s="41" t="s">
        <v>38</v>
      </c>
      <c r="E24" s="52">
        <v>1.66E-2</v>
      </c>
      <c r="F24" s="42" t="s">
        <v>93</v>
      </c>
      <c r="G24" s="43" t="s">
        <v>121</v>
      </c>
      <c r="H24" s="43" t="s">
        <v>12</v>
      </c>
      <c r="I24" s="27"/>
    </row>
    <row r="25" spans="1:9" ht="75" x14ac:dyDescent="0.25">
      <c r="A25" s="93"/>
      <c r="B25" s="90"/>
      <c r="C25" s="87"/>
      <c r="D25" s="41" t="s">
        <v>39</v>
      </c>
      <c r="E25" s="52">
        <v>1.55E-2</v>
      </c>
      <c r="F25" s="42" t="s">
        <v>94</v>
      </c>
      <c r="G25" s="43" t="s">
        <v>121</v>
      </c>
      <c r="H25" s="43" t="s">
        <v>12</v>
      </c>
      <c r="I25" s="27"/>
    </row>
    <row r="26" spans="1:9" ht="75" x14ac:dyDescent="0.25">
      <c r="A26" s="93"/>
      <c r="B26" s="90"/>
      <c r="C26" s="87"/>
      <c r="D26" s="41" t="s">
        <v>40</v>
      </c>
      <c r="E26" s="52">
        <v>1.4200000000000001E-2</v>
      </c>
      <c r="F26" s="42" t="s">
        <v>97</v>
      </c>
      <c r="G26" s="43" t="s">
        <v>121</v>
      </c>
      <c r="H26" s="43" t="s">
        <v>12</v>
      </c>
      <c r="I26" s="27"/>
    </row>
    <row r="27" spans="1:9" ht="75" x14ac:dyDescent="0.25">
      <c r="A27" s="93"/>
      <c r="B27" s="90"/>
      <c r="C27" s="87"/>
      <c r="D27" s="41" t="s">
        <v>41</v>
      </c>
      <c r="E27" s="52">
        <v>1.2699999999999999E-2</v>
      </c>
      <c r="F27" s="42" t="s">
        <v>93</v>
      </c>
      <c r="G27" s="43" t="s">
        <v>121</v>
      </c>
      <c r="H27" s="43" t="s">
        <v>12</v>
      </c>
      <c r="I27" s="27"/>
    </row>
    <row r="28" spans="1:9" ht="75" x14ac:dyDescent="0.25">
      <c r="A28" s="93"/>
      <c r="B28" s="90"/>
      <c r="C28" s="87"/>
      <c r="D28" s="41" t="s">
        <v>42</v>
      </c>
      <c r="E28" s="52">
        <v>1.1900000000000001E-2</v>
      </c>
      <c r="F28" s="42" t="s">
        <v>93</v>
      </c>
      <c r="G28" s="43" t="s">
        <v>121</v>
      </c>
      <c r="H28" s="43" t="s">
        <v>12</v>
      </c>
      <c r="I28" s="27"/>
    </row>
    <row r="29" spans="1:9" ht="75" x14ac:dyDescent="0.25">
      <c r="A29" s="93"/>
      <c r="B29" s="90"/>
      <c r="C29" s="87"/>
      <c r="D29" s="41" t="s">
        <v>43</v>
      </c>
      <c r="E29" s="52">
        <v>7.9000000000000008E-3</v>
      </c>
      <c r="F29" s="42" t="s">
        <v>93</v>
      </c>
      <c r="G29" s="43" t="s">
        <v>121</v>
      </c>
      <c r="H29" s="43" t="s">
        <v>12</v>
      </c>
      <c r="I29" s="27"/>
    </row>
    <row r="30" spans="1:9" ht="75" x14ac:dyDescent="0.25">
      <c r="A30" s="93"/>
      <c r="B30" s="90"/>
      <c r="C30" s="87"/>
      <c r="D30" s="41" t="s">
        <v>44</v>
      </c>
      <c r="E30" s="52">
        <v>6.0000000000000001E-3</v>
      </c>
      <c r="F30" s="42" t="s">
        <v>93</v>
      </c>
      <c r="G30" s="43" t="s">
        <v>121</v>
      </c>
      <c r="H30" s="43" t="s">
        <v>12</v>
      </c>
      <c r="I30" s="27"/>
    </row>
    <row r="31" spans="1:9" ht="75" x14ac:dyDescent="0.25">
      <c r="A31" s="93"/>
      <c r="B31" s="90"/>
      <c r="C31" s="87"/>
      <c r="D31" s="41" t="s">
        <v>45</v>
      </c>
      <c r="E31" s="52">
        <v>3.8999999999999998E-3</v>
      </c>
      <c r="F31" s="42" t="s">
        <v>99</v>
      </c>
      <c r="G31" s="43" t="s">
        <v>121</v>
      </c>
      <c r="H31" s="43" t="s">
        <v>12</v>
      </c>
      <c r="I31" s="27"/>
    </row>
    <row r="32" spans="1:9" ht="75" x14ac:dyDescent="0.25">
      <c r="A32" s="93"/>
      <c r="B32" s="90"/>
      <c r="C32" s="87"/>
      <c r="D32" s="41" t="s">
        <v>46</v>
      </c>
      <c r="E32" s="52">
        <v>3.2000000000000002E-3</v>
      </c>
      <c r="F32" s="42" t="s">
        <v>94</v>
      </c>
      <c r="G32" s="43" t="s">
        <v>121</v>
      </c>
      <c r="H32" s="43" t="s">
        <v>12</v>
      </c>
      <c r="I32" s="27"/>
    </row>
    <row r="33" spans="1:9" ht="75" x14ac:dyDescent="0.25">
      <c r="A33" s="93"/>
      <c r="B33" s="90"/>
      <c r="C33" s="87"/>
      <c r="D33" s="41" t="s">
        <v>47</v>
      </c>
      <c r="E33" s="52">
        <v>2.8999999999999998E-3</v>
      </c>
      <c r="F33" s="42" t="s">
        <v>94</v>
      </c>
      <c r="G33" s="43" t="s">
        <v>121</v>
      </c>
      <c r="H33" s="43" t="s">
        <v>12</v>
      </c>
      <c r="I33" s="27"/>
    </row>
    <row r="34" spans="1:9" ht="75.75" thickBot="1" x14ac:dyDescent="0.3">
      <c r="A34" s="94"/>
      <c r="B34" s="91"/>
      <c r="C34" s="88"/>
      <c r="D34" s="44" t="s">
        <v>48</v>
      </c>
      <c r="E34" s="56">
        <v>1E-3</v>
      </c>
      <c r="F34" s="45" t="s">
        <v>93</v>
      </c>
      <c r="G34" s="46" t="s">
        <v>121</v>
      </c>
      <c r="H34" s="46" t="s">
        <v>12</v>
      </c>
      <c r="I34" s="27"/>
    </row>
    <row r="35" spans="1:9" s="85" customFormat="1" ht="75.75" thickBot="1" x14ac:dyDescent="0.3">
      <c r="A35" s="97">
        <v>4</v>
      </c>
      <c r="B35" s="89">
        <v>666625232</v>
      </c>
      <c r="C35" s="95" t="s">
        <v>150</v>
      </c>
      <c r="D35" s="81" t="s">
        <v>151</v>
      </c>
      <c r="E35" s="82">
        <v>0.44569999999999999</v>
      </c>
      <c r="F35" s="83" t="s">
        <v>162</v>
      </c>
      <c r="G35" s="83" t="s">
        <v>8</v>
      </c>
      <c r="H35" s="83" t="s">
        <v>9</v>
      </c>
      <c r="I35" s="84"/>
    </row>
    <row r="36" spans="1:9" s="85" customFormat="1" ht="57" thickBot="1" x14ac:dyDescent="0.3">
      <c r="A36" s="98"/>
      <c r="B36" s="90"/>
      <c r="C36" s="96"/>
      <c r="D36" s="81" t="s">
        <v>153</v>
      </c>
      <c r="E36" s="74">
        <v>0.2354</v>
      </c>
      <c r="F36" s="83" t="s">
        <v>163</v>
      </c>
      <c r="G36" s="55" t="s">
        <v>8</v>
      </c>
      <c r="H36" s="55" t="s">
        <v>11</v>
      </c>
      <c r="I36" s="84"/>
    </row>
    <row r="37" spans="1:9" s="85" customFormat="1" ht="75.75" thickBot="1" x14ac:dyDescent="0.3">
      <c r="A37" s="98"/>
      <c r="B37" s="90"/>
      <c r="C37" s="96"/>
      <c r="D37" s="81" t="s">
        <v>152</v>
      </c>
      <c r="E37" s="74">
        <v>0.40539999999999998</v>
      </c>
      <c r="F37" s="83" t="s">
        <v>154</v>
      </c>
      <c r="G37" s="55" t="s">
        <v>8</v>
      </c>
      <c r="H37" s="55" t="s">
        <v>9</v>
      </c>
      <c r="I37" s="84"/>
    </row>
    <row r="38" spans="1:9" s="85" customFormat="1" ht="75.75" thickBot="1" x14ac:dyDescent="0.3">
      <c r="A38" s="98"/>
      <c r="B38" s="90"/>
      <c r="C38" s="96"/>
      <c r="D38" s="81" t="s">
        <v>155</v>
      </c>
      <c r="E38" s="74">
        <v>0.47970000000000002</v>
      </c>
      <c r="F38" s="55" t="s">
        <v>160</v>
      </c>
      <c r="G38" s="55" t="s">
        <v>121</v>
      </c>
      <c r="H38" s="55" t="s">
        <v>10</v>
      </c>
      <c r="I38" s="84"/>
    </row>
    <row r="39" spans="1:9" s="85" customFormat="1" ht="75.75" thickBot="1" x14ac:dyDescent="0.3">
      <c r="A39" s="98"/>
      <c r="B39" s="90"/>
      <c r="C39" s="96"/>
      <c r="D39" s="81" t="s">
        <v>156</v>
      </c>
      <c r="E39" s="74">
        <v>0.1052</v>
      </c>
      <c r="F39" s="55" t="s">
        <v>157</v>
      </c>
      <c r="G39" s="55" t="s">
        <v>121</v>
      </c>
      <c r="H39" s="55" t="s">
        <v>10</v>
      </c>
      <c r="I39" s="84"/>
    </row>
    <row r="40" spans="1:9" s="85" customFormat="1" ht="75.75" thickBot="1" x14ac:dyDescent="0.3">
      <c r="A40" s="98"/>
      <c r="B40" s="90"/>
      <c r="C40" s="96"/>
      <c r="D40" s="81" t="s">
        <v>158</v>
      </c>
      <c r="E40" s="74">
        <v>0.7056</v>
      </c>
      <c r="F40" s="55" t="s">
        <v>159</v>
      </c>
      <c r="G40" s="55" t="s">
        <v>121</v>
      </c>
      <c r="H40" s="55" t="s">
        <v>10</v>
      </c>
      <c r="I40" s="84"/>
    </row>
    <row r="41" spans="1:9" ht="75" x14ac:dyDescent="0.25">
      <c r="A41" s="92">
        <v>5</v>
      </c>
      <c r="B41" s="89">
        <v>512352691</v>
      </c>
      <c r="C41" s="86" t="s">
        <v>116</v>
      </c>
      <c r="D41" s="7" t="s">
        <v>49</v>
      </c>
      <c r="E41" s="51">
        <v>0.21310000000000001</v>
      </c>
      <c r="F41" s="48" t="s">
        <v>145</v>
      </c>
      <c r="G41" s="48" t="s">
        <v>121</v>
      </c>
      <c r="H41" s="48" t="s">
        <v>10</v>
      </c>
      <c r="I41" s="27"/>
    </row>
    <row r="42" spans="1:9" ht="75" x14ac:dyDescent="0.25">
      <c r="A42" s="93"/>
      <c r="B42" s="90"/>
      <c r="C42" s="87"/>
      <c r="D42" s="8" t="s">
        <v>50</v>
      </c>
      <c r="E42" s="52">
        <v>0.1386</v>
      </c>
      <c r="F42" s="43" t="s">
        <v>145</v>
      </c>
      <c r="G42" s="53" t="s">
        <v>121</v>
      </c>
      <c r="H42" s="54" t="s">
        <v>12</v>
      </c>
      <c r="I42" s="27"/>
    </row>
    <row r="43" spans="1:9" ht="75" x14ac:dyDescent="0.25">
      <c r="A43" s="93"/>
      <c r="B43" s="90"/>
      <c r="C43" s="87"/>
      <c r="D43" s="8" t="s">
        <v>51</v>
      </c>
      <c r="E43" s="52">
        <v>0.113</v>
      </c>
      <c r="F43" s="43" t="s">
        <v>145</v>
      </c>
      <c r="G43" s="55" t="s">
        <v>8</v>
      </c>
      <c r="H43" s="55" t="s">
        <v>109</v>
      </c>
      <c r="I43" s="27"/>
    </row>
    <row r="44" spans="1:9" ht="75.75" thickBot="1" x14ac:dyDescent="0.3">
      <c r="A44" s="94"/>
      <c r="B44" s="91"/>
      <c r="C44" s="88"/>
      <c r="D44" s="9" t="s">
        <v>52</v>
      </c>
      <c r="E44" s="56">
        <v>6.5199999999999994E-2</v>
      </c>
      <c r="F44" s="46" t="s">
        <v>146</v>
      </c>
      <c r="G44" s="57" t="s">
        <v>8</v>
      </c>
      <c r="H44" s="57" t="s">
        <v>109</v>
      </c>
      <c r="I44" s="27"/>
    </row>
    <row r="45" spans="1:9" ht="75" x14ac:dyDescent="0.25">
      <c r="A45" s="92">
        <v>6</v>
      </c>
      <c r="B45" s="89">
        <v>630705250</v>
      </c>
      <c r="C45" s="86" t="s">
        <v>117</v>
      </c>
      <c r="D45" s="7" t="s">
        <v>53</v>
      </c>
      <c r="E45" s="51">
        <v>0.63490000000000002</v>
      </c>
      <c r="F45" s="48" t="s">
        <v>144</v>
      </c>
      <c r="G45" s="48" t="s">
        <v>106</v>
      </c>
      <c r="H45" s="58" t="s">
        <v>107</v>
      </c>
      <c r="I45" s="27"/>
    </row>
    <row r="46" spans="1:9" ht="75.75" thickBot="1" x14ac:dyDescent="0.3">
      <c r="A46" s="94"/>
      <c r="B46" s="91"/>
      <c r="C46" s="88"/>
      <c r="D46" s="9" t="s">
        <v>54</v>
      </c>
      <c r="E46" s="56">
        <v>1.6661999999999999</v>
      </c>
      <c r="F46" s="46" t="s">
        <v>144</v>
      </c>
      <c r="G46" s="59" t="s">
        <v>161</v>
      </c>
      <c r="H46" s="60" t="s">
        <v>10</v>
      </c>
      <c r="I46" s="27"/>
    </row>
    <row r="47" spans="1:9" ht="75" x14ac:dyDescent="0.25">
      <c r="A47" s="92">
        <v>7</v>
      </c>
      <c r="B47" s="89">
        <v>305206095</v>
      </c>
      <c r="C47" s="86" t="s">
        <v>118</v>
      </c>
      <c r="D47" s="47" t="s">
        <v>55</v>
      </c>
      <c r="E47" s="51">
        <v>0.1158</v>
      </c>
      <c r="F47" s="48" t="s">
        <v>100</v>
      </c>
      <c r="G47" s="48" t="s">
        <v>121</v>
      </c>
      <c r="H47" s="48" t="s">
        <v>10</v>
      </c>
      <c r="I47" s="27"/>
    </row>
    <row r="48" spans="1:9" ht="75" x14ac:dyDescent="0.25">
      <c r="A48" s="93"/>
      <c r="B48" s="90"/>
      <c r="C48" s="87"/>
      <c r="D48" s="49" t="s">
        <v>56</v>
      </c>
      <c r="E48" s="52">
        <v>0.25629999999999997</v>
      </c>
      <c r="F48" s="43" t="s">
        <v>16</v>
      </c>
      <c r="G48" s="43" t="s">
        <v>121</v>
      </c>
      <c r="H48" s="43" t="s">
        <v>10</v>
      </c>
      <c r="I48" s="27"/>
    </row>
    <row r="49" spans="1:9" ht="75" x14ac:dyDescent="0.25">
      <c r="A49" s="93"/>
      <c r="B49" s="90"/>
      <c r="C49" s="87"/>
      <c r="D49" s="49" t="s">
        <v>57</v>
      </c>
      <c r="E49" s="52">
        <v>0.1545</v>
      </c>
      <c r="F49" s="43" t="s">
        <v>100</v>
      </c>
      <c r="G49" s="55" t="s">
        <v>104</v>
      </c>
      <c r="H49" s="61" t="s">
        <v>110</v>
      </c>
      <c r="I49" s="27"/>
    </row>
    <row r="50" spans="1:9" ht="75" x14ac:dyDescent="0.25">
      <c r="A50" s="93"/>
      <c r="B50" s="90"/>
      <c r="C50" s="87"/>
      <c r="D50" s="49" t="s">
        <v>58</v>
      </c>
      <c r="E50" s="52">
        <v>0.1002</v>
      </c>
      <c r="F50" s="43" t="s">
        <v>100</v>
      </c>
      <c r="G50" s="55" t="s">
        <v>121</v>
      </c>
      <c r="H50" s="55" t="s">
        <v>111</v>
      </c>
      <c r="I50" s="27"/>
    </row>
    <row r="51" spans="1:9" ht="75" x14ac:dyDescent="0.25">
      <c r="A51" s="93"/>
      <c r="B51" s="90"/>
      <c r="C51" s="87"/>
      <c r="D51" s="49" t="s">
        <v>59</v>
      </c>
      <c r="E51" s="52">
        <v>1.1299999999999999E-2</v>
      </c>
      <c r="F51" s="43" t="s">
        <v>100</v>
      </c>
      <c r="G51" s="55" t="s">
        <v>121</v>
      </c>
      <c r="H51" s="55" t="s">
        <v>111</v>
      </c>
      <c r="I51" s="27"/>
    </row>
    <row r="52" spans="1:9" ht="75" x14ac:dyDescent="0.25">
      <c r="A52" s="93"/>
      <c r="B52" s="90"/>
      <c r="C52" s="87"/>
      <c r="D52" s="49" t="s">
        <v>60</v>
      </c>
      <c r="E52" s="52">
        <v>1.1299999999999999E-2</v>
      </c>
      <c r="F52" s="43" t="s">
        <v>100</v>
      </c>
      <c r="G52" s="55" t="s">
        <v>121</v>
      </c>
      <c r="H52" s="55" t="s">
        <v>111</v>
      </c>
      <c r="I52" s="27"/>
    </row>
    <row r="53" spans="1:9" ht="56.25" x14ac:dyDescent="0.25">
      <c r="A53" s="93"/>
      <c r="B53" s="90"/>
      <c r="C53" s="87"/>
      <c r="D53" s="49" t="s">
        <v>61</v>
      </c>
      <c r="E53" s="52">
        <v>0.1118</v>
      </c>
      <c r="F53" s="43" t="s">
        <v>100</v>
      </c>
      <c r="G53" s="53" t="s">
        <v>105</v>
      </c>
      <c r="H53" s="53" t="s">
        <v>112</v>
      </c>
      <c r="I53" s="27"/>
    </row>
    <row r="54" spans="1:9" ht="75" x14ac:dyDescent="0.25">
      <c r="A54" s="93"/>
      <c r="B54" s="90"/>
      <c r="C54" s="87"/>
      <c r="D54" s="49" t="s">
        <v>62</v>
      </c>
      <c r="E54" s="52">
        <v>0.15110000000000001</v>
      </c>
      <c r="F54" s="43" t="s">
        <v>100</v>
      </c>
      <c r="G54" s="53" t="s">
        <v>8</v>
      </c>
      <c r="H54" s="53" t="s">
        <v>109</v>
      </c>
      <c r="I54" s="27"/>
    </row>
    <row r="55" spans="1:9" ht="75" x14ac:dyDescent="0.25">
      <c r="A55" s="93"/>
      <c r="B55" s="90"/>
      <c r="C55" s="87"/>
      <c r="D55" s="8" t="s">
        <v>63</v>
      </c>
      <c r="E55" s="52">
        <v>0.37119999999999997</v>
      </c>
      <c r="F55" s="43" t="s">
        <v>100</v>
      </c>
      <c r="G55" s="53" t="s">
        <v>8</v>
      </c>
      <c r="H55" s="53" t="s">
        <v>109</v>
      </c>
      <c r="I55" s="27"/>
    </row>
    <row r="56" spans="1:9" ht="75.75" thickBot="1" x14ac:dyDescent="0.3">
      <c r="A56" s="94"/>
      <c r="B56" s="91"/>
      <c r="C56" s="88"/>
      <c r="D56" s="9" t="s">
        <v>64</v>
      </c>
      <c r="E56" s="56">
        <v>7.1800000000000003E-2</v>
      </c>
      <c r="F56" s="46" t="s">
        <v>100</v>
      </c>
      <c r="G56" s="57" t="s">
        <v>104</v>
      </c>
      <c r="H56" s="62" t="s">
        <v>110</v>
      </c>
      <c r="I56" s="27"/>
    </row>
    <row r="57" spans="1:9" ht="112.5" x14ac:dyDescent="0.25">
      <c r="A57" s="92">
        <v>8</v>
      </c>
      <c r="B57" s="89">
        <v>252062016</v>
      </c>
      <c r="C57" s="89" t="s">
        <v>119</v>
      </c>
      <c r="D57" s="7" t="s">
        <v>65</v>
      </c>
      <c r="E57" s="51">
        <v>1.9312</v>
      </c>
      <c r="F57" s="38" t="s">
        <v>125</v>
      </c>
      <c r="G57" s="48" t="s">
        <v>8</v>
      </c>
      <c r="H57" s="40" t="s">
        <v>11</v>
      </c>
      <c r="I57" s="27"/>
    </row>
    <row r="58" spans="1:9" ht="75" x14ac:dyDescent="0.25">
      <c r="A58" s="93"/>
      <c r="B58" s="90"/>
      <c r="C58" s="90"/>
      <c r="D58" s="41" t="s">
        <v>66</v>
      </c>
      <c r="E58" s="52">
        <v>1.2800000000000001E-2</v>
      </c>
      <c r="F58" s="42" t="s">
        <v>126</v>
      </c>
      <c r="G58" s="43" t="s">
        <v>121</v>
      </c>
      <c r="H58" s="43" t="s">
        <v>13</v>
      </c>
      <c r="I58" s="27"/>
    </row>
    <row r="59" spans="1:9" ht="75" x14ac:dyDescent="0.25">
      <c r="A59" s="93"/>
      <c r="B59" s="90"/>
      <c r="C59" s="90"/>
      <c r="D59" s="41" t="s">
        <v>67</v>
      </c>
      <c r="E59" s="52">
        <v>0.22889999999999999</v>
      </c>
      <c r="F59" s="42" t="s">
        <v>127</v>
      </c>
      <c r="G59" s="43" t="s">
        <v>8</v>
      </c>
      <c r="H59" s="43" t="s">
        <v>9</v>
      </c>
      <c r="I59" s="27"/>
    </row>
    <row r="60" spans="1:9" ht="56.25" x14ac:dyDescent="0.25">
      <c r="A60" s="93"/>
      <c r="B60" s="90"/>
      <c r="C60" s="90"/>
      <c r="D60" s="41" t="s">
        <v>68</v>
      </c>
      <c r="E60" s="52">
        <v>0.23580000000000001</v>
      </c>
      <c r="F60" s="42" t="s">
        <v>128</v>
      </c>
      <c r="G60" s="43" t="s">
        <v>8</v>
      </c>
      <c r="H60" s="43" t="s">
        <v>11</v>
      </c>
      <c r="I60" s="27"/>
    </row>
    <row r="61" spans="1:9" ht="56.25" x14ac:dyDescent="0.25">
      <c r="A61" s="93"/>
      <c r="B61" s="90"/>
      <c r="C61" s="90"/>
      <c r="D61" s="41" t="s">
        <v>69</v>
      </c>
      <c r="E61" s="52">
        <v>0.2016</v>
      </c>
      <c r="F61" s="42" t="s">
        <v>129</v>
      </c>
      <c r="G61" s="43" t="s">
        <v>8</v>
      </c>
      <c r="H61" s="43" t="s">
        <v>11</v>
      </c>
      <c r="I61" s="27"/>
    </row>
    <row r="62" spans="1:9" ht="75" x14ac:dyDescent="0.25">
      <c r="A62" s="93"/>
      <c r="B62" s="90"/>
      <c r="C62" s="90"/>
      <c r="D62" s="41" t="s">
        <v>70</v>
      </c>
      <c r="E62" s="52">
        <v>0.62460000000000004</v>
      </c>
      <c r="F62" s="42" t="s">
        <v>130</v>
      </c>
      <c r="G62" s="43" t="s">
        <v>8</v>
      </c>
      <c r="H62" s="43" t="s">
        <v>9</v>
      </c>
      <c r="I62" s="27"/>
    </row>
    <row r="63" spans="1:9" ht="75" x14ac:dyDescent="0.25">
      <c r="A63" s="93"/>
      <c r="B63" s="90"/>
      <c r="C63" s="90"/>
      <c r="D63" s="41" t="s">
        <v>71</v>
      </c>
      <c r="E63" s="52">
        <v>0.80310000000000004</v>
      </c>
      <c r="F63" s="42" t="s">
        <v>131</v>
      </c>
      <c r="G63" s="43" t="s">
        <v>8</v>
      </c>
      <c r="H63" s="43" t="s">
        <v>11</v>
      </c>
      <c r="I63" s="27"/>
    </row>
    <row r="64" spans="1:9" ht="75" x14ac:dyDescent="0.25">
      <c r="A64" s="93"/>
      <c r="B64" s="90"/>
      <c r="C64" s="90"/>
      <c r="D64" s="41" t="s">
        <v>72</v>
      </c>
      <c r="E64" s="52">
        <v>1.17E-2</v>
      </c>
      <c r="F64" s="42" t="s">
        <v>132</v>
      </c>
      <c r="G64" s="43" t="s">
        <v>121</v>
      </c>
      <c r="H64" s="43" t="s">
        <v>13</v>
      </c>
      <c r="I64" s="27"/>
    </row>
    <row r="65" spans="1:9" ht="75" x14ac:dyDescent="0.25">
      <c r="A65" s="93"/>
      <c r="B65" s="90"/>
      <c r="C65" s="90"/>
      <c r="D65" s="41" t="s">
        <v>73</v>
      </c>
      <c r="E65" s="52">
        <v>8.6900000000000005E-2</v>
      </c>
      <c r="F65" s="63" t="s">
        <v>133</v>
      </c>
      <c r="G65" s="43" t="s">
        <v>8</v>
      </c>
      <c r="H65" s="43" t="s">
        <v>15</v>
      </c>
      <c r="I65" s="27"/>
    </row>
    <row r="66" spans="1:9" ht="75" x14ac:dyDescent="0.25">
      <c r="A66" s="93"/>
      <c r="B66" s="90"/>
      <c r="C66" s="90"/>
      <c r="D66" s="41" t="s">
        <v>74</v>
      </c>
      <c r="E66" s="52">
        <v>0.14399999999999999</v>
      </c>
      <c r="F66" s="42" t="s">
        <v>134</v>
      </c>
      <c r="G66" s="43" t="s">
        <v>121</v>
      </c>
      <c r="H66" s="43" t="s">
        <v>10</v>
      </c>
      <c r="I66" s="27"/>
    </row>
    <row r="67" spans="1:9" ht="75" x14ac:dyDescent="0.25">
      <c r="A67" s="93"/>
      <c r="B67" s="90"/>
      <c r="C67" s="90"/>
      <c r="D67" s="41" t="s">
        <v>75</v>
      </c>
      <c r="E67" s="52">
        <v>2.9499999999999998E-2</v>
      </c>
      <c r="F67" s="42" t="s">
        <v>134</v>
      </c>
      <c r="G67" s="43" t="s">
        <v>8</v>
      </c>
      <c r="H67" s="43" t="s">
        <v>15</v>
      </c>
      <c r="I67" s="27"/>
    </row>
    <row r="68" spans="1:9" ht="75" x14ac:dyDescent="0.25">
      <c r="A68" s="93"/>
      <c r="B68" s="90"/>
      <c r="C68" s="90"/>
      <c r="D68" s="41" t="s">
        <v>76</v>
      </c>
      <c r="E68" s="52">
        <v>2.76E-2</v>
      </c>
      <c r="F68" s="42" t="s">
        <v>134</v>
      </c>
      <c r="G68" s="43" t="s">
        <v>8</v>
      </c>
      <c r="H68" s="43" t="s">
        <v>15</v>
      </c>
      <c r="I68" s="27"/>
    </row>
    <row r="69" spans="1:9" ht="75" x14ac:dyDescent="0.25">
      <c r="A69" s="93"/>
      <c r="B69" s="90"/>
      <c r="C69" s="90"/>
      <c r="D69" s="41" t="s">
        <v>77</v>
      </c>
      <c r="E69" s="52">
        <v>4.2599999999999999E-2</v>
      </c>
      <c r="F69" s="42" t="s">
        <v>135</v>
      </c>
      <c r="G69" s="43" t="s">
        <v>8</v>
      </c>
      <c r="H69" s="43" t="s">
        <v>15</v>
      </c>
      <c r="I69" s="27"/>
    </row>
    <row r="70" spans="1:9" ht="56.25" x14ac:dyDescent="0.25">
      <c r="A70" s="93"/>
      <c r="B70" s="90"/>
      <c r="C70" s="90"/>
      <c r="D70" s="41" t="s">
        <v>78</v>
      </c>
      <c r="E70" s="52">
        <v>0.1042</v>
      </c>
      <c r="F70" s="42" t="s">
        <v>136</v>
      </c>
      <c r="G70" s="43" t="s">
        <v>8</v>
      </c>
      <c r="H70" s="43" t="s">
        <v>113</v>
      </c>
      <c r="I70" s="27"/>
    </row>
    <row r="71" spans="1:9" ht="112.5" x14ac:dyDescent="0.25">
      <c r="A71" s="93"/>
      <c r="B71" s="90"/>
      <c r="C71" s="90"/>
      <c r="D71" s="41" t="s">
        <v>79</v>
      </c>
      <c r="E71" s="52">
        <v>0.03</v>
      </c>
      <c r="F71" s="42" t="s">
        <v>137</v>
      </c>
      <c r="G71" s="43" t="s">
        <v>121</v>
      </c>
      <c r="H71" s="43" t="s">
        <v>14</v>
      </c>
      <c r="I71" s="27"/>
    </row>
    <row r="72" spans="1:9" ht="75" x14ac:dyDescent="0.25">
      <c r="A72" s="93"/>
      <c r="B72" s="90"/>
      <c r="C72" s="90"/>
      <c r="D72" s="41" t="s">
        <v>80</v>
      </c>
      <c r="E72" s="52">
        <v>0.13300000000000001</v>
      </c>
      <c r="F72" s="42" t="s">
        <v>138</v>
      </c>
      <c r="G72" s="43" t="s">
        <v>121</v>
      </c>
      <c r="H72" s="43" t="s">
        <v>10</v>
      </c>
      <c r="I72" s="27"/>
    </row>
    <row r="73" spans="1:9" ht="75" x14ac:dyDescent="0.25">
      <c r="A73" s="93"/>
      <c r="B73" s="90"/>
      <c r="C73" s="90"/>
      <c r="D73" s="41" t="s">
        <v>81</v>
      </c>
      <c r="E73" s="52">
        <v>0.1537</v>
      </c>
      <c r="F73" s="42" t="s">
        <v>139</v>
      </c>
      <c r="G73" s="43" t="s">
        <v>121</v>
      </c>
      <c r="H73" s="43" t="s">
        <v>12</v>
      </c>
      <c r="I73" s="27"/>
    </row>
    <row r="74" spans="1:9" ht="75" x14ac:dyDescent="0.25">
      <c r="A74" s="93"/>
      <c r="B74" s="90"/>
      <c r="C74" s="90"/>
      <c r="D74" s="41" t="s">
        <v>82</v>
      </c>
      <c r="E74" s="52">
        <v>0.20710000000000001</v>
      </c>
      <c r="F74" s="42" t="s">
        <v>139</v>
      </c>
      <c r="G74" s="43" t="s">
        <v>121</v>
      </c>
      <c r="H74" s="43" t="s">
        <v>12</v>
      </c>
      <c r="I74" s="27"/>
    </row>
    <row r="75" spans="1:9" ht="93.75" x14ac:dyDescent="0.25">
      <c r="A75" s="93"/>
      <c r="B75" s="90"/>
      <c r="C75" s="90"/>
      <c r="D75" s="41" t="s">
        <v>83</v>
      </c>
      <c r="E75" s="52">
        <v>0.1835</v>
      </c>
      <c r="F75" s="42" t="s">
        <v>140</v>
      </c>
      <c r="G75" s="43" t="s">
        <v>121</v>
      </c>
      <c r="H75" s="43" t="s">
        <v>12</v>
      </c>
      <c r="I75" s="27"/>
    </row>
    <row r="76" spans="1:9" ht="75.75" thickBot="1" x14ac:dyDescent="0.3">
      <c r="A76" s="94"/>
      <c r="B76" s="91"/>
      <c r="C76" s="91"/>
      <c r="D76" s="44" t="s">
        <v>84</v>
      </c>
      <c r="E76" s="56">
        <v>2.1899999999999999E-2</v>
      </c>
      <c r="F76" s="45" t="s">
        <v>141</v>
      </c>
      <c r="G76" s="46" t="s">
        <v>121</v>
      </c>
      <c r="H76" s="46" t="s">
        <v>12</v>
      </c>
      <c r="I76" s="27"/>
    </row>
    <row r="77" spans="1:9" ht="75" x14ac:dyDescent="0.25">
      <c r="A77" s="92">
        <v>9</v>
      </c>
      <c r="B77" s="109">
        <v>550852566</v>
      </c>
      <c r="C77" s="89" t="s">
        <v>148</v>
      </c>
      <c r="D77" s="7" t="s">
        <v>85</v>
      </c>
      <c r="E77" s="51">
        <v>0.19600000000000001</v>
      </c>
      <c r="F77" s="48" t="s">
        <v>91</v>
      </c>
      <c r="G77" s="48" t="s">
        <v>121</v>
      </c>
      <c r="H77" s="48" t="s">
        <v>10</v>
      </c>
      <c r="I77" s="27"/>
    </row>
    <row r="78" spans="1:9" ht="75" x14ac:dyDescent="0.25">
      <c r="A78" s="93"/>
      <c r="B78" s="110"/>
      <c r="C78" s="90"/>
      <c r="D78" s="8" t="s">
        <v>86</v>
      </c>
      <c r="E78" s="52">
        <v>3.1899999999999998E-2</v>
      </c>
      <c r="F78" s="43" t="s">
        <v>101</v>
      </c>
      <c r="G78" s="64" t="s">
        <v>121</v>
      </c>
      <c r="H78" s="64" t="s">
        <v>10</v>
      </c>
      <c r="I78" s="27"/>
    </row>
    <row r="79" spans="1:9" ht="75" x14ac:dyDescent="0.25">
      <c r="A79" s="93"/>
      <c r="B79" s="110"/>
      <c r="C79" s="90"/>
      <c r="D79" s="8" t="s">
        <v>87</v>
      </c>
      <c r="E79" s="52">
        <v>0.1421</v>
      </c>
      <c r="F79" s="43" t="s">
        <v>102</v>
      </c>
      <c r="G79" s="53" t="s">
        <v>122</v>
      </c>
      <c r="H79" s="54" t="s">
        <v>111</v>
      </c>
      <c r="I79" s="27"/>
    </row>
    <row r="80" spans="1:9" ht="75" x14ac:dyDescent="0.25">
      <c r="A80" s="93"/>
      <c r="B80" s="110"/>
      <c r="C80" s="90"/>
      <c r="D80" s="8" t="s">
        <v>88</v>
      </c>
      <c r="E80" s="52">
        <v>0.16869999999999999</v>
      </c>
      <c r="F80" s="43" t="s">
        <v>91</v>
      </c>
      <c r="G80" s="65" t="s">
        <v>122</v>
      </c>
      <c r="H80" s="66" t="s">
        <v>111</v>
      </c>
      <c r="I80" s="27"/>
    </row>
    <row r="81" spans="1:9" ht="75" x14ac:dyDescent="0.25">
      <c r="A81" s="93"/>
      <c r="B81" s="110"/>
      <c r="C81" s="90"/>
      <c r="D81" s="8" t="s">
        <v>89</v>
      </c>
      <c r="E81" s="52">
        <v>2.0999999999999999E-3</v>
      </c>
      <c r="F81" s="43" t="s">
        <v>91</v>
      </c>
      <c r="G81" s="43" t="s">
        <v>121</v>
      </c>
      <c r="H81" s="50" t="s">
        <v>10</v>
      </c>
      <c r="I81" s="27"/>
    </row>
    <row r="82" spans="1:9" ht="75.75" thickBot="1" x14ac:dyDescent="0.3">
      <c r="A82" s="94"/>
      <c r="B82" s="111"/>
      <c r="C82" s="91"/>
      <c r="D82" s="9" t="s">
        <v>90</v>
      </c>
      <c r="E82" s="56">
        <v>0.31769999999999998</v>
      </c>
      <c r="F82" s="46" t="s">
        <v>103</v>
      </c>
      <c r="G82" s="46" t="s">
        <v>121</v>
      </c>
      <c r="H82" s="46" t="s">
        <v>10</v>
      </c>
      <c r="I82" s="27"/>
    </row>
    <row r="83" spans="1:9" s="12" customFormat="1" ht="19.5" thickBot="1" x14ac:dyDescent="0.3">
      <c r="A83" s="103"/>
      <c r="B83" s="104"/>
      <c r="C83" s="104"/>
      <c r="D83" s="105"/>
      <c r="E83" s="67">
        <f>SUM(E3:E82)</f>
        <v>21.379099999999998</v>
      </c>
      <c r="F83" s="106" t="s">
        <v>7</v>
      </c>
      <c r="G83" s="107"/>
      <c r="H83" s="108"/>
      <c r="I83" s="25"/>
    </row>
    <row r="84" spans="1:9" s="12" customFormat="1" ht="15" x14ac:dyDescent="0.25">
      <c r="A84" s="99" t="s">
        <v>5</v>
      </c>
      <c r="B84" s="99"/>
      <c r="C84" s="99"/>
      <c r="D84" s="99"/>
      <c r="E84" s="99"/>
      <c r="F84" s="101" t="s">
        <v>142</v>
      </c>
      <c r="G84" s="101"/>
      <c r="H84" s="101"/>
    </row>
    <row r="85" spans="1:9" s="12" customFormat="1" ht="15" x14ac:dyDescent="0.25">
      <c r="A85" s="100"/>
      <c r="B85" s="100"/>
      <c r="C85" s="100"/>
      <c r="D85" s="100"/>
      <c r="E85" s="100"/>
      <c r="F85" s="102"/>
      <c r="G85" s="102"/>
      <c r="H85" s="102"/>
    </row>
    <row r="86" spans="1:9" s="12" customFormat="1" ht="15" x14ac:dyDescent="0.25">
      <c r="A86" s="100"/>
      <c r="B86" s="100"/>
      <c r="C86" s="100"/>
      <c r="D86" s="100"/>
      <c r="E86" s="100"/>
      <c r="F86" s="102"/>
      <c r="G86" s="102"/>
      <c r="H86" s="102"/>
    </row>
    <row r="87" spans="1:9" s="12" customFormat="1" ht="15" x14ac:dyDescent="0.25">
      <c r="A87" s="100"/>
      <c r="B87" s="100"/>
      <c r="C87" s="100"/>
      <c r="D87" s="100"/>
      <c r="E87" s="100"/>
      <c r="F87" s="102"/>
      <c r="G87" s="102"/>
      <c r="H87" s="102"/>
    </row>
    <row r="88" spans="1:9" s="12" customFormat="1" x14ac:dyDescent="0.25">
      <c r="A88" s="23"/>
      <c r="B88" s="78"/>
      <c r="C88" s="2"/>
      <c r="D88" s="10"/>
      <c r="E88" s="70"/>
      <c r="F88" s="11"/>
      <c r="G88" s="13"/>
      <c r="H88" s="13"/>
    </row>
    <row r="89" spans="1:9" s="12" customFormat="1" x14ac:dyDescent="0.25">
      <c r="A89" s="23"/>
      <c r="B89" s="78"/>
      <c r="C89" s="2"/>
      <c r="D89" s="10"/>
      <c r="E89" s="70"/>
      <c r="F89" s="11"/>
      <c r="G89" s="13"/>
      <c r="H89" s="13"/>
    </row>
    <row r="90" spans="1:9" s="12" customFormat="1" x14ac:dyDescent="0.25">
      <c r="A90" s="23"/>
      <c r="B90" s="78"/>
      <c r="C90" s="2"/>
      <c r="D90" s="10"/>
      <c r="E90" s="70"/>
      <c r="F90" s="11"/>
      <c r="G90" s="13"/>
      <c r="H90" s="13"/>
    </row>
    <row r="91" spans="1:9" s="12" customFormat="1" x14ac:dyDescent="0.25">
      <c r="A91" s="23"/>
      <c r="B91" s="78"/>
      <c r="C91" s="2"/>
      <c r="D91" s="10"/>
      <c r="E91" s="70"/>
      <c r="F91" s="11"/>
      <c r="G91" s="13"/>
      <c r="H91" s="13"/>
    </row>
    <row r="92" spans="1:9" s="12" customFormat="1" x14ac:dyDescent="0.25">
      <c r="A92" s="23"/>
      <c r="B92" s="78"/>
      <c r="C92" s="2"/>
      <c r="D92" s="10"/>
      <c r="E92" s="70"/>
      <c r="F92" s="11"/>
      <c r="G92" s="13"/>
      <c r="H92" s="13"/>
    </row>
    <row r="93" spans="1:9" s="12" customFormat="1" x14ac:dyDescent="0.25">
      <c r="A93" s="23"/>
      <c r="B93" s="78"/>
      <c r="C93" s="2"/>
      <c r="D93" s="10"/>
      <c r="E93" s="70"/>
      <c r="F93" s="11"/>
      <c r="G93" s="13"/>
      <c r="H93" s="13"/>
    </row>
    <row r="94" spans="1:9" s="12" customFormat="1" x14ac:dyDescent="0.25">
      <c r="A94" s="23"/>
      <c r="B94" s="78"/>
      <c r="C94" s="2"/>
      <c r="D94" s="10"/>
      <c r="E94" s="70"/>
      <c r="F94" s="11"/>
      <c r="G94" s="13"/>
      <c r="H94" s="13"/>
    </row>
    <row r="95" spans="1:9" s="12" customFormat="1" x14ac:dyDescent="0.25">
      <c r="A95" s="23"/>
      <c r="B95" s="78"/>
      <c r="C95" s="2"/>
      <c r="D95" s="10"/>
      <c r="E95" s="70"/>
      <c r="F95" s="11"/>
      <c r="G95" s="13"/>
      <c r="H95" s="13"/>
    </row>
    <row r="96" spans="1:9" s="12" customFormat="1" x14ac:dyDescent="0.25">
      <c r="A96" s="23"/>
      <c r="B96" s="78"/>
      <c r="C96" s="2"/>
      <c r="D96" s="10"/>
      <c r="E96" s="70"/>
      <c r="F96" s="11"/>
      <c r="G96" s="13"/>
      <c r="H96" s="13"/>
    </row>
    <row r="97" spans="1:8" s="12" customFormat="1" x14ac:dyDescent="0.25">
      <c r="A97" s="23"/>
      <c r="B97" s="78"/>
      <c r="C97" s="2"/>
      <c r="D97" s="10"/>
      <c r="E97" s="70"/>
      <c r="F97" s="11"/>
      <c r="G97" s="13"/>
      <c r="H97" s="13"/>
    </row>
    <row r="98" spans="1:8" s="12" customFormat="1" x14ac:dyDescent="0.25">
      <c r="A98" s="23"/>
      <c r="B98" s="78"/>
      <c r="C98" s="2"/>
      <c r="D98" s="10"/>
      <c r="E98" s="70"/>
      <c r="F98" s="11"/>
      <c r="G98" s="13"/>
      <c r="H98" s="13"/>
    </row>
    <row r="99" spans="1:8" s="12" customFormat="1" x14ac:dyDescent="0.25">
      <c r="A99" s="23"/>
      <c r="B99" s="78"/>
      <c r="C99" s="2"/>
      <c r="D99" s="10"/>
      <c r="E99" s="70"/>
      <c r="F99" s="11"/>
      <c r="G99" s="13"/>
      <c r="H99" s="13"/>
    </row>
    <row r="100" spans="1:8" s="12" customFormat="1" x14ac:dyDescent="0.25">
      <c r="A100" s="23"/>
      <c r="B100" s="78"/>
      <c r="C100" s="2"/>
      <c r="D100" s="10"/>
      <c r="E100" s="70"/>
      <c r="F100" s="11"/>
      <c r="G100" s="13"/>
      <c r="H100" s="13"/>
    </row>
    <row r="101" spans="1:8" s="12" customFormat="1" x14ac:dyDescent="0.25">
      <c r="A101" s="23"/>
      <c r="B101" s="78"/>
      <c r="C101" s="2"/>
      <c r="D101" s="10"/>
      <c r="E101" s="70"/>
      <c r="F101" s="11"/>
      <c r="G101" s="13"/>
      <c r="H101" s="13"/>
    </row>
    <row r="102" spans="1:8" s="12" customFormat="1" x14ac:dyDescent="0.25">
      <c r="A102" s="23"/>
      <c r="B102" s="78"/>
      <c r="C102" s="2"/>
      <c r="D102" s="10"/>
      <c r="E102" s="70"/>
      <c r="F102" s="11"/>
      <c r="G102" s="13"/>
      <c r="H102" s="13"/>
    </row>
    <row r="103" spans="1:8" s="12" customFormat="1" x14ac:dyDescent="0.25">
      <c r="A103" s="23"/>
      <c r="B103" s="78"/>
      <c r="C103" s="2"/>
      <c r="D103" s="10"/>
      <c r="E103" s="70"/>
      <c r="F103" s="11"/>
      <c r="G103" s="13"/>
      <c r="H103" s="13"/>
    </row>
    <row r="104" spans="1:8" s="12" customFormat="1" x14ac:dyDescent="0.25">
      <c r="A104" s="23"/>
      <c r="B104" s="78"/>
      <c r="C104" s="2"/>
      <c r="D104" s="10"/>
      <c r="E104" s="70"/>
      <c r="F104" s="11"/>
      <c r="G104" s="13"/>
      <c r="H104" s="13"/>
    </row>
    <row r="105" spans="1:8" s="12" customFormat="1" x14ac:dyDescent="0.25">
      <c r="A105" s="23"/>
      <c r="B105" s="78"/>
      <c r="C105" s="2"/>
      <c r="D105" s="10"/>
      <c r="E105" s="70"/>
      <c r="F105" s="11"/>
      <c r="G105" s="13"/>
      <c r="H105" s="13"/>
    </row>
    <row r="106" spans="1:8" s="12" customFormat="1" x14ac:dyDescent="0.25">
      <c r="A106" s="23"/>
      <c r="B106" s="78"/>
      <c r="C106" s="2"/>
      <c r="D106" s="10"/>
      <c r="E106" s="70"/>
      <c r="F106" s="11"/>
      <c r="G106" s="13"/>
      <c r="H106" s="13"/>
    </row>
    <row r="107" spans="1:8" s="12" customFormat="1" x14ac:dyDescent="0.25">
      <c r="A107" s="23"/>
      <c r="B107" s="78"/>
      <c r="C107" s="2"/>
      <c r="D107" s="10"/>
      <c r="E107" s="70"/>
      <c r="F107" s="11"/>
      <c r="G107" s="13"/>
      <c r="H107" s="13"/>
    </row>
    <row r="108" spans="1:8" s="12" customFormat="1" x14ac:dyDescent="0.25">
      <c r="A108" s="23"/>
      <c r="B108" s="78"/>
      <c r="C108" s="2"/>
      <c r="D108" s="10"/>
      <c r="E108" s="70"/>
      <c r="F108" s="11"/>
      <c r="G108" s="13"/>
      <c r="H108" s="13"/>
    </row>
    <row r="109" spans="1:8" s="12" customFormat="1" x14ac:dyDescent="0.25">
      <c r="A109" s="23"/>
      <c r="B109" s="78"/>
      <c r="C109" s="2"/>
      <c r="D109" s="10"/>
      <c r="E109" s="70"/>
      <c r="F109" s="11"/>
      <c r="G109" s="13"/>
      <c r="H109" s="13"/>
    </row>
    <row r="110" spans="1:8" s="12" customFormat="1" x14ac:dyDescent="0.25">
      <c r="A110" s="23"/>
      <c r="B110" s="78"/>
      <c r="C110" s="2"/>
      <c r="D110" s="10"/>
      <c r="E110" s="70"/>
      <c r="F110" s="11"/>
      <c r="G110" s="13"/>
      <c r="H110" s="13"/>
    </row>
    <row r="111" spans="1:8" s="12" customFormat="1" ht="18.75" x14ac:dyDescent="0.3">
      <c r="A111" s="14"/>
      <c r="B111" s="79"/>
      <c r="C111" s="15"/>
      <c r="D111" s="16"/>
      <c r="E111" s="17"/>
      <c r="F111" s="16"/>
      <c r="G111" s="18"/>
      <c r="H111" s="16"/>
    </row>
    <row r="112" spans="1:8" s="12" customFormat="1" x14ac:dyDescent="0.25">
      <c r="A112" s="23"/>
      <c r="B112" s="78"/>
      <c r="C112" s="19"/>
      <c r="D112" s="20"/>
      <c r="E112" s="71"/>
      <c r="F112" s="20"/>
      <c r="G112" s="20"/>
      <c r="H112" s="21"/>
    </row>
  </sheetData>
  <mergeCells count="25">
    <mergeCell ref="A84:E87"/>
    <mergeCell ref="F84:H87"/>
    <mergeCell ref="A83:D83"/>
    <mergeCell ref="F83:H83"/>
    <mergeCell ref="C77:C82"/>
    <mergeCell ref="B77:B82"/>
    <mergeCell ref="A77:A82"/>
    <mergeCell ref="C57:C76"/>
    <mergeCell ref="B57:B76"/>
    <mergeCell ref="A57:A76"/>
    <mergeCell ref="C41:C44"/>
    <mergeCell ref="B41:B44"/>
    <mergeCell ref="A41:A44"/>
    <mergeCell ref="C47:C56"/>
    <mergeCell ref="B47:B56"/>
    <mergeCell ref="A47:A56"/>
    <mergeCell ref="C45:C46"/>
    <mergeCell ref="B45:B46"/>
    <mergeCell ref="A45:A46"/>
    <mergeCell ref="C5:C34"/>
    <mergeCell ref="B5:B34"/>
    <mergeCell ref="A5:A34"/>
    <mergeCell ref="C35:C40"/>
    <mergeCell ref="B35:B40"/>
    <mergeCell ref="A35:A4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2023-03-29T11:22:28Z</cp:lastPrinted>
  <dcterms:created xsi:type="dcterms:W3CDTF">2020-06-10T09:20:02Z</dcterms:created>
  <dcterms:modified xsi:type="dcterms:W3CDTF">2023-03-31T07:30:30Z</dcterms:modified>
</cp:coreProperties>
</file>