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UPRAVLENIJA\ZEMLEVPORJADKUVANIJA\2020_2021\Рішення по Інвентаризації\67_315357642 ГПС\"/>
    </mc:Choice>
  </mc:AlternateContent>
  <bookViews>
    <workbookView xWindow="0" yWindow="0" windowWidth="28800" windowHeight="11730"/>
  </bookViews>
  <sheets>
    <sheet name="Лист1" sheetId="2" r:id="rId1"/>
  </sheets>
  <definedNames>
    <definedName name="_xlnm.Print_Area" localSheetId="0">Лист1!$A$1:$H$44</definedName>
  </definedNames>
  <calcPr calcId="162913"/>
  <customWorkbookViews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Носуліч Тетяна Миколаївна - Особисте подання" guid="{A65EE0D6-DE81-4D22-9900-120489C7E1C8}" mergeInterval="0" personalView="1" xWindow="934" windowWidth="983" windowHeight="104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1" i="2" l="1"/>
</calcChain>
</file>

<file path=xl/sharedStrings.xml><?xml version="1.0" encoding="utf-8"?>
<sst xmlns="http://schemas.openxmlformats.org/spreadsheetml/2006/main" count="168" uniqueCount="91">
  <si>
    <t>Адреса</t>
  </si>
  <si>
    <t>Категорія земель</t>
  </si>
  <si>
    <t xml:space="preserve">Реєстраційний номер справи 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</si>
  <si>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</si>
  <si>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</si>
  <si>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</si>
  <si>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Київський міський голова</t>
  </si>
  <si>
    <t>Кадастровий номер земельної ділянки</t>
  </si>
  <si>
    <t xml:space="preserve"> </t>
  </si>
  <si>
    <t>Землі житлової та громадської забудови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</si>
  <si>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</si>
  <si>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t>12.04 Для розміщення та експлуатації будівель і споруд автомобільного транспорту та дорожнього господарства</t>
  </si>
  <si>
    <t>02.03 Для будівництва і обслуговування багатоквартирного житлового будинку</t>
  </si>
  <si>
    <t>12.13 Земельні ділянки загального користування, які використовуються як вулиці, майдани, проїзди, дороги, набережні</t>
  </si>
  <si>
    <r>
      <t xml:space="preserve">Додаток   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11"/>
        <color theme="1"/>
        <rFont val="Calibri"/>
        <family val="2"/>
        <charset val="204"/>
        <scheme val="minor"/>
      </rPr>
      <t>_____________</t>
    </r>
    <r>
      <rPr>
        <sz val="11"/>
        <color theme="1"/>
        <rFont val="Times New Roman"/>
        <family val="1"/>
        <charset val="204"/>
      </rPr>
      <t xml:space="preserve"> № </t>
    </r>
    <r>
      <rPr>
        <i/>
        <sz val="11"/>
        <color theme="1"/>
        <rFont val="Calibri"/>
        <family val="2"/>
        <charset val="204"/>
        <scheme val="minor"/>
      </rPr>
      <t>_____________</t>
    </r>
  </si>
  <si>
    <t>Землі рекреаційного призначення</t>
  </si>
  <si>
    <t>03.20 Земельні ділянки загального користування, які використовуються як внутрішньоквартальні проїзди, пішохідні зони</t>
  </si>
  <si>
    <t>12.11 Для розміщення та експлуатації об’єктів дорожнього сервісу</t>
  </si>
  <si>
    <t>14.02 Для розміщення, будівництва, експлуатації та обслуговування будівель і споруд об'єктів передачі електричної енергії</t>
  </si>
  <si>
    <t>8000000000:79:067:0002</t>
  </si>
  <si>
    <t>8000000000:79:067:0003</t>
  </si>
  <si>
    <t>8000000000:79:067:0004</t>
  </si>
  <si>
    <t>8000000000:79:067:0005</t>
  </si>
  <si>
    <t>8000000000:79:067:0006</t>
  </si>
  <si>
    <t>8000000000:79:067:0007</t>
  </si>
  <si>
    <t>8000000000:79:067:0008</t>
  </si>
  <si>
    <t>8000000000:72:186:0025</t>
  </si>
  <si>
    <t>8000000000:72:186:0016</t>
  </si>
  <si>
    <t>8000000000:72:186:0026</t>
  </si>
  <si>
    <t>8000000000:72:186:0022</t>
  </si>
  <si>
    <t>8000000000:72:186:0035</t>
  </si>
  <si>
    <t>8000000000:72:186:1013</t>
  </si>
  <si>
    <t>8000000000:72:186:0019</t>
  </si>
  <si>
    <t>8000000000:72:186:0014</t>
  </si>
  <si>
    <t>8000000000:72:186:9017</t>
  </si>
  <si>
    <t>8000000000:72:186:0010</t>
  </si>
  <si>
    <t>8000000000:72:185:0006</t>
  </si>
  <si>
    <t>8000000000:72:186:0015</t>
  </si>
  <si>
    <t>8000000000:72:185:0003</t>
  </si>
  <si>
    <t>8000000000:72:185:0015</t>
  </si>
  <si>
    <t>8000000000:72:186:0017</t>
  </si>
  <si>
    <t>8000000000:72:186:0034</t>
  </si>
  <si>
    <t>8000000000:72:186:0031</t>
  </si>
  <si>
    <t>8000000000:72:185:0011</t>
  </si>
  <si>
    <t>8000000000:72:185:0008</t>
  </si>
  <si>
    <t>8000000000:72:186:0037</t>
  </si>
  <si>
    <t>8000000000:72:186:0023</t>
  </si>
  <si>
    <t>8000000000:72:186:0009</t>
  </si>
  <si>
    <t>8000000000:72:186:0097</t>
  </si>
  <si>
    <t>8000000000:72:186:0030</t>
  </si>
  <si>
    <t>8000000000:72:186:0011</t>
  </si>
  <si>
    <t>8000000000:79:056:0004</t>
  </si>
  <si>
    <t>8000000000:79:056:0003</t>
  </si>
  <si>
    <t>8000000000:79:056:0010</t>
  </si>
  <si>
    <t>8000000000:79:056:0006</t>
  </si>
  <si>
    <t>8000000000:79:056:0005</t>
  </si>
  <si>
    <t>8000000000:79:056:0009</t>
  </si>
  <si>
    <t>вулиця Велика Васильківська, 124, Голосіївський район, місто Київ</t>
  </si>
  <si>
    <t>вулиця Велика Васильківська, 124а, Голосіївський район, місто Київ</t>
  </si>
  <si>
    <t>вулиця Велика Васильківська, 126, Голосіївський район, місто Київ</t>
  </si>
  <si>
    <t>вулиця Єжи Гедройця, Голосіївський район, місто Київ</t>
  </si>
  <si>
    <t>вулиця Велика Васильківська,  Голосіївський район, місто Київ</t>
  </si>
  <si>
    <t>Землі промисловості, транспорту, електронних комунікацій, енергетики, оборони та іншого призначення</t>
  </si>
  <si>
    <t>02.12 Земельні ділянки загального користування, які використовуються як внутрішньоквартальні проїзди, пішоходні зони</t>
  </si>
  <si>
    <t>Технічна документація із земелеустрою щодо інвентаризації земель на території кадастрового кварталу 72:186 обмеженого вулицями Генерала Шаповалова, Кудряшова, Волгоградською, Солом'янською та територією парку у Солом'янському районі м. Києва</t>
  </si>
  <si>
    <t>вул. Солом'янська, 19, Солом'янський р-н, м. Київ</t>
  </si>
  <si>
    <t>вул. Волгоградська, 18, Солом'янський р-н, м. Київ</t>
  </si>
  <si>
    <t>вул. Волгоградська, 14, Солом'янський р-н, м. Київ</t>
  </si>
  <si>
    <t>вул. Солом'янська, 21, Солом'янський р-н, м. Київ</t>
  </si>
  <si>
    <t>ріг вул. Солом'янської та вул. Волгоградської, Солом'янський р-н, м. Київ</t>
  </si>
  <si>
    <t>вул. Солом'янська, 17, Солом'янський р-н, м. Київ</t>
  </si>
  <si>
    <t>вул.Солом'янська, 21, Солом'янський р-н, м. Київ</t>
  </si>
  <si>
    <t>вул. Генерала Шаповала, Солом'янський р-н, м. Київ</t>
  </si>
  <si>
    <t>вул. Солом'янська, вул. Волгоградська, Солом'янський р-н, м. Київ</t>
  </si>
  <si>
    <t>вул.Волгоградська, 12, Солом'янський р-н, м. Київ</t>
  </si>
  <si>
    <t>вул. Волгоградська,  Солом'янський р-н, м. Київ</t>
  </si>
  <si>
    <t>вул. Солом'янська, вул. Волгоградська,  Солом'янський р-н, м. Київ</t>
  </si>
  <si>
    <t>вул. Волгоградська, 16, Солом'янський р-н, м. Київ</t>
  </si>
  <si>
    <t>вул. Генерала Шаповала та вул. Кудряшова, Солом'янський р-н, м. Київ</t>
  </si>
  <si>
    <t>вул. Волгоградська, Солом'янський р-н, м. Київ</t>
  </si>
  <si>
    <t>вулиця Велика Васильківська, вул. Ковпака, Голосіївський район, місто Київ</t>
  </si>
  <si>
    <t>Код виду цільового призначення, назва</t>
  </si>
  <si>
    <t>вулиця Саперне Поле, Печерський район, м. Київ</t>
  </si>
  <si>
    <t>вулиця Академіка Філатова, Печерський район, м. Київ</t>
  </si>
  <si>
    <t>вулиця Тютюнника Василя, Печерський район, м. Київ</t>
  </si>
  <si>
    <t>вулиця Ковпака, Печерський район, м. Київ</t>
  </si>
  <si>
    <t>Віталій КЛИЧКО</t>
  </si>
  <si>
    <t>Технічна документація із земелеустрою щодо інвентаризації земель на території кадастрового кварталу 79:067 обмеженого вул. Василя Тютюнника, Ковпака та вул. Саперне Поле у Печерському районі м. Києва</t>
  </si>
  <si>
    <t xml:space="preserve">07.08 Земельні ділянки загального користування, які використовуються як зелені насадження загального користування </t>
  </si>
  <si>
    <t>ріг вул.Волгоградської та вул. Солом'янської, Солом'янський р-н, м. Київ</t>
  </si>
  <si>
    <t>Технічна документація із земелеустрою щодо інвентаризації земель на території кадастрового кварталу 79:056 обмеженого вул. Єжи Ґедройця,  вул. Велика Васильківська, вул. Ковпака, вул. Антоновича у Голосіївському районі                м. Києва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</si>
</sst>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2" fillId="0" borderId="0" xfId="0" applyFont="1" applyBorder="1" applyAlignment="1" applyProtection="1">
      <alignment vertical="top" wrapText="1"/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vertical="top" wrapText="1"/>
    </xf>
    <xf numFmtId="0" fontId="0" fillId="0" borderId="0" xfId="0" applyFont="1" applyAlignment="1" applyProtection="1">
      <alignment vertical="top" wrapText="1"/>
      <protection locked="0"/>
    </xf>
    <xf numFmtId="0" fontId="0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 shrinkToFi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0" fillId="2" borderId="0" xfId="0" applyFill="1" applyAlignment="1" applyProtection="1">
      <alignment vertical="top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5" fillId="0" borderId="0" xfId="0" applyFont="1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horizontal="center" vertical="top" wrapText="1"/>
      <protection locked="0"/>
    </xf>
    <xf numFmtId="0" fontId="5" fillId="0" borderId="0" xfId="0" applyFont="1" applyBorder="1" applyAlignment="1" applyProtection="1">
      <alignment vertical="top" wrapText="1"/>
      <protection locked="0"/>
    </xf>
    <xf numFmtId="0" fontId="2" fillId="0" borderId="0" xfId="0" applyFont="1" applyBorder="1" applyAlignment="1" applyProtection="1">
      <alignment horizontal="center" vertical="top" wrapText="1"/>
      <protection locked="0"/>
    </xf>
    <xf numFmtId="0" fontId="0" fillId="0" borderId="0" xfId="0" applyFont="1" applyBorder="1" applyAlignment="1" applyProtection="1">
      <alignment vertical="top" wrapText="1"/>
      <protection locked="0"/>
    </xf>
    <xf numFmtId="0" fontId="0" fillId="0" borderId="0" xfId="0" applyFont="1" applyBorder="1" applyAlignment="1" applyProtection="1">
      <alignment horizontal="center" vertical="top" wrapText="1"/>
      <protection locked="0"/>
    </xf>
    <xf numFmtId="0" fontId="2" fillId="0" borderId="0" xfId="0" applyFont="1" applyBorder="1" applyAlignment="1" applyProtection="1">
      <alignment vertical="top" wrapText="1" shrinkToFit="1"/>
      <protection locked="0"/>
    </xf>
    <xf numFmtId="0" fontId="1" fillId="2" borderId="1" xfId="0" applyFont="1" applyFill="1" applyBorder="1" applyAlignment="1" applyProtection="1">
      <alignment horizontal="center" vertical="top"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2" fillId="2" borderId="1" xfId="0" applyFont="1" applyFill="1" applyBorder="1" applyAlignment="1" applyProtection="1">
      <alignment horizontal="center" vertical="top" wrapText="1" shrinkToFit="1"/>
      <protection locked="0"/>
    </xf>
    <xf numFmtId="0" fontId="2" fillId="2" borderId="1" xfId="0" applyFont="1" applyFill="1" applyBorder="1" applyAlignment="1">
      <alignment vertical="center" wrapText="1"/>
    </xf>
    <xf numFmtId="14" fontId="2" fillId="2" borderId="1" xfId="0" applyNumberFormat="1" applyFont="1" applyFill="1" applyBorder="1" applyAlignment="1">
      <alignment horizontal="left" vertical="top" wrapText="1"/>
    </xf>
    <xf numFmtId="16" fontId="2" fillId="2" borderId="1" xfId="0" applyNumberFormat="1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 applyProtection="1">
      <alignment horizontal="right" wrapText="1"/>
      <protection locked="0"/>
    </xf>
    <xf numFmtId="0" fontId="6" fillId="0" borderId="0" xfId="0" applyFont="1" applyAlignment="1" applyProtection="1">
      <alignment horizontal="right" wrapText="1"/>
      <protection locked="0"/>
    </xf>
    <xf numFmtId="0" fontId="1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6" fillId="0" borderId="0" xfId="0" applyFont="1" applyBorder="1" applyAlignment="1" applyProtection="1">
      <alignment horizontal="left" wrapText="1"/>
      <protection locked="0"/>
    </xf>
    <xf numFmtId="0" fontId="6" fillId="0" borderId="0" xfId="0" applyFont="1" applyAlignment="1" applyProtection="1">
      <alignment horizontal="left" wrapText="1"/>
      <protection locked="0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Q44"/>
  <sheetViews>
    <sheetView tabSelected="1" topLeftCell="A33" zoomScale="85" zoomScaleNormal="85" workbookViewId="0">
      <selection activeCell="G40" sqref="G40"/>
    </sheetView>
  </sheetViews>
  <sheetFormatPr defaultRowHeight="15.75" x14ac:dyDescent="0.25"/>
  <cols>
    <col min="1" max="1" width="9.140625" style="13"/>
    <col min="2" max="2" width="14.28515625" style="18" bestFit="1" customWidth="1"/>
    <col min="3" max="3" width="24.7109375" style="7" customWidth="1"/>
    <col min="4" max="4" width="23.140625" style="10" customWidth="1"/>
    <col min="5" max="5" width="14.5703125" style="11" customWidth="1"/>
    <col min="6" max="6" width="22.42578125" style="10" bestFit="1" customWidth="1"/>
    <col min="7" max="7" width="22.85546875" style="10" customWidth="1"/>
    <col min="8" max="8" width="35.5703125" style="12" customWidth="1"/>
    <col min="9" max="9" width="15.28515625" style="1" customWidth="1"/>
    <col min="10" max="10" width="15.5703125" style="1" customWidth="1"/>
    <col min="11" max="11" width="24.5703125" style="1" customWidth="1"/>
    <col min="12" max="12" width="19.85546875" style="1" customWidth="1"/>
    <col min="13" max="13" width="16.28515625" style="1" customWidth="1"/>
    <col min="14" max="14" width="18.140625" style="1" customWidth="1"/>
    <col min="15" max="16384" width="9.140625" style="1"/>
  </cols>
  <sheetData>
    <row r="1" spans="1:95" ht="45" x14ac:dyDescent="0.25">
      <c r="A1" s="19"/>
      <c r="B1" s="20"/>
      <c r="C1" s="21"/>
      <c r="D1" s="22"/>
      <c r="E1" s="23"/>
      <c r="F1" s="22"/>
      <c r="G1" s="22"/>
      <c r="H1" s="24" t="s">
        <v>14</v>
      </c>
    </row>
    <row r="2" spans="1:95" s="3" customFormat="1" ht="60" x14ac:dyDescent="0.25">
      <c r="A2" s="25" t="s">
        <v>5</v>
      </c>
      <c r="B2" s="25" t="s">
        <v>2</v>
      </c>
      <c r="C2" s="26" t="s">
        <v>3</v>
      </c>
      <c r="D2" s="26" t="s">
        <v>7</v>
      </c>
      <c r="E2" s="26" t="s">
        <v>4</v>
      </c>
      <c r="F2" s="26" t="s">
        <v>0</v>
      </c>
      <c r="G2" s="26" t="s">
        <v>1</v>
      </c>
      <c r="H2" s="27" t="s">
        <v>81</v>
      </c>
      <c r="I2" s="2" t="s">
        <v>8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</row>
    <row r="3" spans="1:95" ht="75" x14ac:dyDescent="0.25">
      <c r="A3" s="37">
        <v>1</v>
      </c>
      <c r="B3" s="37">
        <v>436528608</v>
      </c>
      <c r="C3" s="36" t="s">
        <v>87</v>
      </c>
      <c r="D3" s="8" t="s">
        <v>19</v>
      </c>
      <c r="E3" s="5">
        <v>0.22209999999999999</v>
      </c>
      <c r="F3" s="4" t="s">
        <v>82</v>
      </c>
      <c r="G3" s="4" t="s">
        <v>62</v>
      </c>
      <c r="H3" s="4" t="s">
        <v>11</v>
      </c>
    </row>
    <row r="4" spans="1:95" ht="75" x14ac:dyDescent="0.25">
      <c r="A4" s="37"/>
      <c r="B4" s="37"/>
      <c r="C4" s="36"/>
      <c r="D4" s="8" t="s">
        <v>20</v>
      </c>
      <c r="E4" s="5">
        <v>0.30199999999999999</v>
      </c>
      <c r="F4" s="4" t="s">
        <v>82</v>
      </c>
      <c r="G4" s="4" t="s">
        <v>62</v>
      </c>
      <c r="H4" s="4" t="s">
        <v>11</v>
      </c>
    </row>
    <row r="5" spans="1:95" ht="90" x14ac:dyDescent="0.25">
      <c r="A5" s="37"/>
      <c r="B5" s="37"/>
      <c r="C5" s="36"/>
      <c r="D5" s="8" t="s">
        <v>21</v>
      </c>
      <c r="E5" s="5">
        <v>3.1600000000000003E-2</v>
      </c>
      <c r="F5" s="4" t="s">
        <v>83</v>
      </c>
      <c r="G5" s="4" t="s">
        <v>62</v>
      </c>
      <c r="H5" s="9" t="s">
        <v>13</v>
      </c>
    </row>
    <row r="6" spans="1:95" ht="75" x14ac:dyDescent="0.25">
      <c r="A6" s="37"/>
      <c r="B6" s="37"/>
      <c r="C6" s="36"/>
      <c r="D6" s="8" t="s">
        <v>22</v>
      </c>
      <c r="E6" s="5">
        <v>6.0299999999999999E-2</v>
      </c>
      <c r="F6" s="4" t="s">
        <v>84</v>
      </c>
      <c r="G6" s="4" t="s">
        <v>62</v>
      </c>
      <c r="H6" s="4" t="s">
        <v>11</v>
      </c>
    </row>
    <row r="7" spans="1:95" ht="75" x14ac:dyDescent="0.25">
      <c r="A7" s="37"/>
      <c r="B7" s="37"/>
      <c r="C7" s="36"/>
      <c r="D7" s="8" t="s">
        <v>23</v>
      </c>
      <c r="E7" s="5">
        <v>0.1134</v>
      </c>
      <c r="F7" s="4" t="s">
        <v>85</v>
      </c>
      <c r="G7" s="4" t="s">
        <v>62</v>
      </c>
      <c r="H7" s="4" t="s">
        <v>11</v>
      </c>
    </row>
    <row r="8" spans="1:95" ht="90" x14ac:dyDescent="0.25">
      <c r="A8" s="37"/>
      <c r="B8" s="37"/>
      <c r="C8" s="36"/>
      <c r="D8" s="8" t="s">
        <v>24</v>
      </c>
      <c r="E8" s="5">
        <v>3.9899999999999998E-2</v>
      </c>
      <c r="F8" s="4" t="s">
        <v>84</v>
      </c>
      <c r="G8" s="4" t="s">
        <v>62</v>
      </c>
      <c r="H8" s="9" t="s">
        <v>13</v>
      </c>
    </row>
    <row r="9" spans="1:95" ht="75" x14ac:dyDescent="0.25">
      <c r="A9" s="37"/>
      <c r="B9" s="37"/>
      <c r="C9" s="36"/>
      <c r="D9" s="8" t="s">
        <v>25</v>
      </c>
      <c r="E9" s="5">
        <v>4.4600000000000001E-2</v>
      </c>
      <c r="F9" s="4" t="s">
        <v>85</v>
      </c>
      <c r="G9" s="4" t="s">
        <v>62</v>
      </c>
      <c r="H9" s="4" t="s">
        <v>11</v>
      </c>
    </row>
    <row r="10" spans="1:95" ht="75" x14ac:dyDescent="0.25">
      <c r="A10" s="37">
        <v>2</v>
      </c>
      <c r="B10" s="37">
        <v>457520182</v>
      </c>
      <c r="C10" s="36" t="s">
        <v>64</v>
      </c>
      <c r="D10" s="6" t="s">
        <v>26</v>
      </c>
      <c r="E10" s="5">
        <v>0.45100000000000001</v>
      </c>
      <c r="F10" s="4" t="s">
        <v>65</v>
      </c>
      <c r="G10" s="4" t="s">
        <v>9</v>
      </c>
      <c r="H10" s="4" t="s">
        <v>10</v>
      </c>
    </row>
    <row r="11" spans="1:95" ht="75" x14ac:dyDescent="0.25">
      <c r="A11" s="37"/>
      <c r="B11" s="37"/>
      <c r="C11" s="36"/>
      <c r="D11" s="6" t="s">
        <v>27</v>
      </c>
      <c r="E11" s="5">
        <v>0.19059999999999999</v>
      </c>
      <c r="F11" s="4" t="s">
        <v>66</v>
      </c>
      <c r="G11" s="4" t="s">
        <v>9</v>
      </c>
      <c r="H11" s="4" t="s">
        <v>10</v>
      </c>
    </row>
    <row r="12" spans="1:95" ht="45" x14ac:dyDescent="0.25">
      <c r="A12" s="37"/>
      <c r="B12" s="37"/>
      <c r="C12" s="36"/>
      <c r="D12" s="6" t="s">
        <v>28</v>
      </c>
      <c r="E12" s="5">
        <v>0.34989999999999999</v>
      </c>
      <c r="F12" s="4" t="s">
        <v>67</v>
      </c>
      <c r="G12" s="4" t="s">
        <v>9</v>
      </c>
      <c r="H12" s="4" t="s">
        <v>12</v>
      </c>
    </row>
    <row r="13" spans="1:95" ht="75" x14ac:dyDescent="0.25">
      <c r="A13" s="37"/>
      <c r="B13" s="37"/>
      <c r="C13" s="36"/>
      <c r="D13" s="6" t="s">
        <v>29</v>
      </c>
      <c r="E13" s="5">
        <v>0.4844</v>
      </c>
      <c r="F13" s="4" t="s">
        <v>68</v>
      </c>
      <c r="G13" s="4" t="s">
        <v>9</v>
      </c>
      <c r="H13" s="4" t="s">
        <v>10</v>
      </c>
    </row>
    <row r="14" spans="1:95" ht="60" x14ac:dyDescent="0.25">
      <c r="A14" s="37"/>
      <c r="B14" s="37"/>
      <c r="C14" s="36"/>
      <c r="D14" s="6" t="s">
        <v>30</v>
      </c>
      <c r="E14" s="5">
        <v>27.141400000000001</v>
      </c>
      <c r="F14" s="4" t="s">
        <v>69</v>
      </c>
      <c r="G14" s="4" t="s">
        <v>15</v>
      </c>
      <c r="H14" s="4" t="s">
        <v>88</v>
      </c>
    </row>
    <row r="15" spans="1:95" ht="90" x14ac:dyDescent="0.25">
      <c r="A15" s="37"/>
      <c r="B15" s="37"/>
      <c r="C15" s="36"/>
      <c r="D15" s="6" t="s">
        <v>31</v>
      </c>
      <c r="E15" s="5">
        <v>1.5100000000000001E-2</v>
      </c>
      <c r="F15" s="4" t="s">
        <v>70</v>
      </c>
      <c r="G15" s="4" t="s">
        <v>62</v>
      </c>
      <c r="H15" s="4" t="s">
        <v>18</v>
      </c>
    </row>
    <row r="16" spans="1:95" ht="90" x14ac:dyDescent="0.25">
      <c r="A16" s="37"/>
      <c r="B16" s="37"/>
      <c r="C16" s="36"/>
      <c r="D16" s="6" t="s">
        <v>32</v>
      </c>
      <c r="E16" s="5">
        <v>1.6299999999999999E-2</v>
      </c>
      <c r="F16" s="4" t="s">
        <v>70</v>
      </c>
      <c r="G16" s="4" t="s">
        <v>62</v>
      </c>
      <c r="H16" s="4" t="s">
        <v>18</v>
      </c>
    </row>
    <row r="17" spans="1:8" ht="90" x14ac:dyDescent="0.25">
      <c r="A17" s="37"/>
      <c r="B17" s="37"/>
      <c r="C17" s="36"/>
      <c r="D17" s="6" t="s">
        <v>33</v>
      </c>
      <c r="E17" s="5">
        <v>1.3599999999999999E-2</v>
      </c>
      <c r="F17" s="4" t="s">
        <v>71</v>
      </c>
      <c r="G17" s="4" t="s">
        <v>62</v>
      </c>
      <c r="H17" s="4" t="s">
        <v>18</v>
      </c>
    </row>
    <row r="18" spans="1:8" ht="90" x14ac:dyDescent="0.25">
      <c r="A18" s="37"/>
      <c r="B18" s="37"/>
      <c r="C18" s="36"/>
      <c r="D18" s="6" t="s">
        <v>34</v>
      </c>
      <c r="E18" s="5">
        <v>2.0999999999999999E-3</v>
      </c>
      <c r="F18" s="4" t="s">
        <v>72</v>
      </c>
      <c r="G18" s="4" t="s">
        <v>62</v>
      </c>
      <c r="H18" s="4" t="s">
        <v>18</v>
      </c>
    </row>
    <row r="19" spans="1:8" ht="90" x14ac:dyDescent="0.25">
      <c r="A19" s="37"/>
      <c r="B19" s="37"/>
      <c r="C19" s="36"/>
      <c r="D19" s="6" t="s">
        <v>35</v>
      </c>
      <c r="E19" s="5">
        <v>1.0692999999999999</v>
      </c>
      <c r="F19" s="4" t="s">
        <v>73</v>
      </c>
      <c r="G19" s="4" t="s">
        <v>62</v>
      </c>
      <c r="H19" s="4" t="s">
        <v>11</v>
      </c>
    </row>
    <row r="20" spans="1:8" ht="90" x14ac:dyDescent="0.25">
      <c r="A20" s="37"/>
      <c r="B20" s="37"/>
      <c r="C20" s="36"/>
      <c r="D20" s="6" t="s">
        <v>36</v>
      </c>
      <c r="E20" s="5">
        <v>5.3999999999999999E-2</v>
      </c>
      <c r="F20" s="4" t="s">
        <v>72</v>
      </c>
      <c r="G20" s="4" t="s">
        <v>62</v>
      </c>
      <c r="H20" s="4" t="s">
        <v>17</v>
      </c>
    </row>
    <row r="21" spans="1:8" ht="60" x14ac:dyDescent="0.25">
      <c r="A21" s="37"/>
      <c r="B21" s="37"/>
      <c r="C21" s="36"/>
      <c r="D21" s="6" t="s">
        <v>37</v>
      </c>
      <c r="E21" s="5">
        <v>9.4000000000000004E-3</v>
      </c>
      <c r="F21" s="4" t="s">
        <v>72</v>
      </c>
      <c r="G21" s="4" t="s">
        <v>15</v>
      </c>
      <c r="H21" s="4" t="s">
        <v>88</v>
      </c>
    </row>
    <row r="22" spans="1:8" ht="90" x14ac:dyDescent="0.25">
      <c r="A22" s="37"/>
      <c r="B22" s="37"/>
      <c r="C22" s="36"/>
      <c r="D22" s="6" t="s">
        <v>38</v>
      </c>
      <c r="E22" s="5">
        <v>0.217</v>
      </c>
      <c r="F22" s="4" t="s">
        <v>72</v>
      </c>
      <c r="G22" s="4" t="s">
        <v>62</v>
      </c>
      <c r="H22" s="4" t="s">
        <v>11</v>
      </c>
    </row>
    <row r="23" spans="1:8" s="14" customFormat="1" ht="60" x14ac:dyDescent="0.25">
      <c r="A23" s="37"/>
      <c r="B23" s="37"/>
      <c r="C23" s="36"/>
      <c r="D23" s="15" t="s">
        <v>39</v>
      </c>
      <c r="E23" s="16">
        <v>0.25559999999999999</v>
      </c>
      <c r="F23" s="17" t="s">
        <v>72</v>
      </c>
      <c r="G23" s="17" t="s">
        <v>15</v>
      </c>
      <c r="H23" s="17" t="s">
        <v>88</v>
      </c>
    </row>
    <row r="24" spans="1:8" ht="75" x14ac:dyDescent="0.25">
      <c r="A24" s="37"/>
      <c r="B24" s="37"/>
      <c r="C24" s="36"/>
      <c r="D24" s="6" t="s">
        <v>40</v>
      </c>
      <c r="E24" s="5">
        <v>0.2213</v>
      </c>
      <c r="F24" s="4" t="s">
        <v>74</v>
      </c>
      <c r="G24" s="4" t="s">
        <v>9</v>
      </c>
      <c r="H24" s="4" t="s">
        <v>10</v>
      </c>
    </row>
    <row r="25" spans="1:8" ht="60" x14ac:dyDescent="0.25">
      <c r="A25" s="37"/>
      <c r="B25" s="37"/>
      <c r="C25" s="36"/>
      <c r="D25" s="6" t="s">
        <v>41</v>
      </c>
      <c r="E25" s="5">
        <v>0.1338</v>
      </c>
      <c r="F25" s="4" t="s">
        <v>75</v>
      </c>
      <c r="G25" s="4" t="s">
        <v>9</v>
      </c>
      <c r="H25" s="4" t="s">
        <v>63</v>
      </c>
    </row>
    <row r="26" spans="1:8" ht="60" x14ac:dyDescent="0.25">
      <c r="A26" s="37"/>
      <c r="B26" s="37"/>
      <c r="C26" s="36"/>
      <c r="D26" s="6" t="s">
        <v>42</v>
      </c>
      <c r="E26" s="5">
        <v>0.26950000000000002</v>
      </c>
      <c r="F26" s="4" t="s">
        <v>76</v>
      </c>
      <c r="G26" s="4" t="s">
        <v>9</v>
      </c>
      <c r="H26" s="4" t="s">
        <v>63</v>
      </c>
    </row>
    <row r="27" spans="1:8" ht="90" x14ac:dyDescent="0.25">
      <c r="A27" s="37"/>
      <c r="B27" s="37"/>
      <c r="C27" s="36"/>
      <c r="D27" s="6" t="s">
        <v>43</v>
      </c>
      <c r="E27" s="5">
        <v>2.3999999999999998E-3</v>
      </c>
      <c r="F27" s="4" t="s">
        <v>72</v>
      </c>
      <c r="G27" s="4" t="s">
        <v>62</v>
      </c>
      <c r="H27" s="4" t="s">
        <v>18</v>
      </c>
    </row>
    <row r="28" spans="1:8" ht="90" x14ac:dyDescent="0.25">
      <c r="A28" s="37"/>
      <c r="B28" s="37"/>
      <c r="C28" s="36"/>
      <c r="D28" s="6" t="s">
        <v>44</v>
      </c>
      <c r="E28" s="5">
        <v>2.8999999999999998E-3</v>
      </c>
      <c r="F28" s="4" t="s">
        <v>72</v>
      </c>
      <c r="G28" s="4" t="s">
        <v>62</v>
      </c>
      <c r="H28" s="4" t="s">
        <v>18</v>
      </c>
    </row>
    <row r="29" spans="1:8" ht="45" x14ac:dyDescent="0.25">
      <c r="A29" s="37"/>
      <c r="B29" s="37"/>
      <c r="C29" s="36"/>
      <c r="D29" s="6" t="s">
        <v>45</v>
      </c>
      <c r="E29" s="5">
        <v>0.2001</v>
      </c>
      <c r="F29" s="4" t="s">
        <v>77</v>
      </c>
      <c r="G29" s="4" t="s">
        <v>9</v>
      </c>
      <c r="H29" s="4" t="s">
        <v>12</v>
      </c>
    </row>
    <row r="30" spans="1:8" ht="90" x14ac:dyDescent="0.25">
      <c r="A30" s="37"/>
      <c r="B30" s="37"/>
      <c r="C30" s="36"/>
      <c r="D30" s="6" t="s">
        <v>46</v>
      </c>
      <c r="E30" s="5">
        <v>0.1489</v>
      </c>
      <c r="F30" s="4" t="s">
        <v>89</v>
      </c>
      <c r="G30" s="4" t="s">
        <v>62</v>
      </c>
      <c r="H30" s="4" t="s">
        <v>13</v>
      </c>
    </row>
    <row r="31" spans="1:8" ht="90" x14ac:dyDescent="0.25">
      <c r="A31" s="37"/>
      <c r="B31" s="37"/>
      <c r="C31" s="36"/>
      <c r="D31" s="6" t="s">
        <v>47</v>
      </c>
      <c r="E31" s="5">
        <v>0.81599999999999995</v>
      </c>
      <c r="F31" s="4" t="s">
        <v>78</v>
      </c>
      <c r="G31" s="4" t="s">
        <v>62</v>
      </c>
      <c r="H31" s="4" t="s">
        <v>11</v>
      </c>
    </row>
    <row r="32" spans="1:8" ht="60" x14ac:dyDescent="0.25">
      <c r="A32" s="37"/>
      <c r="B32" s="37"/>
      <c r="C32" s="36"/>
      <c r="D32" s="6" t="s">
        <v>48</v>
      </c>
      <c r="E32" s="5">
        <v>2.4199999999999999E-2</v>
      </c>
      <c r="F32" s="4" t="s">
        <v>65</v>
      </c>
      <c r="G32" s="4" t="s">
        <v>9</v>
      </c>
      <c r="H32" s="4" t="s">
        <v>63</v>
      </c>
    </row>
    <row r="33" spans="1:8" ht="60" x14ac:dyDescent="0.25">
      <c r="A33" s="37"/>
      <c r="B33" s="37"/>
      <c r="C33" s="36"/>
      <c r="D33" s="6" t="s">
        <v>49</v>
      </c>
      <c r="E33" s="5">
        <v>0.12239999999999999</v>
      </c>
      <c r="F33" s="4" t="s">
        <v>79</v>
      </c>
      <c r="G33" s="4" t="s">
        <v>15</v>
      </c>
      <c r="H33" s="4" t="s">
        <v>88</v>
      </c>
    </row>
    <row r="34" spans="1:8" ht="90" x14ac:dyDescent="0.25">
      <c r="A34" s="37"/>
      <c r="B34" s="37"/>
      <c r="C34" s="36"/>
      <c r="D34" s="6" t="s">
        <v>50</v>
      </c>
      <c r="E34" s="5">
        <v>0.16159999999999999</v>
      </c>
      <c r="F34" s="4" t="s">
        <v>79</v>
      </c>
      <c r="G34" s="4" t="s">
        <v>62</v>
      </c>
      <c r="H34" s="4" t="s">
        <v>11</v>
      </c>
    </row>
    <row r="35" spans="1:8" ht="60" x14ac:dyDescent="0.25">
      <c r="A35" s="37">
        <v>3</v>
      </c>
      <c r="B35" s="37">
        <v>687975219</v>
      </c>
      <c r="C35" s="36" t="s">
        <v>90</v>
      </c>
      <c r="D35" s="15" t="s">
        <v>51</v>
      </c>
      <c r="E35" s="15">
        <v>0.29299999999999998</v>
      </c>
      <c r="F35" s="28" t="s">
        <v>57</v>
      </c>
      <c r="G35" s="29" t="s">
        <v>9</v>
      </c>
      <c r="H35" s="30" t="s">
        <v>12</v>
      </c>
    </row>
    <row r="36" spans="1:8" ht="75" x14ac:dyDescent="0.25">
      <c r="A36" s="37"/>
      <c r="B36" s="37"/>
      <c r="C36" s="36"/>
      <c r="D36" s="15" t="s">
        <v>52</v>
      </c>
      <c r="E36" s="15">
        <v>0.2581</v>
      </c>
      <c r="F36" s="28" t="s">
        <v>58</v>
      </c>
      <c r="G36" s="29" t="s">
        <v>9</v>
      </c>
      <c r="H36" s="17" t="s">
        <v>10</v>
      </c>
    </row>
    <row r="37" spans="1:8" ht="75" x14ac:dyDescent="0.25">
      <c r="A37" s="37"/>
      <c r="B37" s="37"/>
      <c r="C37" s="36"/>
      <c r="D37" s="15" t="s">
        <v>53</v>
      </c>
      <c r="E37" s="15">
        <v>0.15659999999999999</v>
      </c>
      <c r="F37" s="28" t="s">
        <v>59</v>
      </c>
      <c r="G37" s="29" t="s">
        <v>9</v>
      </c>
      <c r="H37" s="17" t="s">
        <v>10</v>
      </c>
    </row>
    <row r="38" spans="1:8" ht="90" x14ac:dyDescent="0.25">
      <c r="A38" s="37"/>
      <c r="B38" s="37"/>
      <c r="C38" s="36"/>
      <c r="D38" s="15" t="s">
        <v>54</v>
      </c>
      <c r="E38" s="15">
        <v>0.6855</v>
      </c>
      <c r="F38" s="28" t="s">
        <v>80</v>
      </c>
      <c r="G38" s="29" t="s">
        <v>62</v>
      </c>
      <c r="H38" s="17" t="s">
        <v>11</v>
      </c>
    </row>
    <row r="39" spans="1:8" ht="90" x14ac:dyDescent="0.25">
      <c r="A39" s="37"/>
      <c r="B39" s="37"/>
      <c r="C39" s="36"/>
      <c r="D39" s="15" t="s">
        <v>55</v>
      </c>
      <c r="E39" s="15">
        <v>0.1056</v>
      </c>
      <c r="F39" s="28" t="s">
        <v>60</v>
      </c>
      <c r="G39" s="29" t="s">
        <v>62</v>
      </c>
      <c r="H39" s="17" t="s">
        <v>11</v>
      </c>
    </row>
    <row r="40" spans="1:8" ht="60" x14ac:dyDescent="0.25">
      <c r="A40" s="37"/>
      <c r="B40" s="37"/>
      <c r="C40" s="36"/>
      <c r="D40" s="15" t="s">
        <v>56</v>
      </c>
      <c r="E40" s="15">
        <v>2.3099999999999999E-2</v>
      </c>
      <c r="F40" s="28" t="s">
        <v>61</v>
      </c>
      <c r="G40" s="29" t="s">
        <v>9</v>
      </c>
      <c r="H40" s="17" t="s">
        <v>16</v>
      </c>
    </row>
    <row r="41" spans="1:8" x14ac:dyDescent="0.25">
      <c r="A41" s="34"/>
      <c r="B41" s="34"/>
      <c r="C41" s="34"/>
      <c r="D41" s="34"/>
      <c r="E41" s="31">
        <f>SUM(E3:E40)</f>
        <v>34.708599999999997</v>
      </c>
      <c r="F41" s="35" t="s">
        <v>8</v>
      </c>
      <c r="G41" s="35"/>
      <c r="H41" s="35"/>
    </row>
    <row r="42" spans="1:8" ht="15.75" customHeight="1" x14ac:dyDescent="0.25">
      <c r="A42" s="38" t="s">
        <v>6</v>
      </c>
      <c r="B42" s="38"/>
      <c r="C42" s="38"/>
      <c r="D42" s="38"/>
      <c r="E42" s="38"/>
      <c r="F42" s="32" t="s">
        <v>86</v>
      </c>
      <c r="G42" s="32"/>
      <c r="H42" s="32"/>
    </row>
    <row r="43" spans="1:8" ht="15.75" customHeight="1" x14ac:dyDescent="0.25">
      <c r="A43" s="39"/>
      <c r="B43" s="39"/>
      <c r="C43" s="39"/>
      <c r="D43" s="39"/>
      <c r="E43" s="39"/>
      <c r="F43" s="33"/>
      <c r="G43" s="33"/>
      <c r="H43" s="33"/>
    </row>
    <row r="44" spans="1:8" ht="15.75" customHeight="1" x14ac:dyDescent="0.25">
      <c r="A44" s="39"/>
      <c r="B44" s="39"/>
      <c r="C44" s="39"/>
      <c r="D44" s="39"/>
      <c r="E44" s="39"/>
      <c r="F44" s="33"/>
      <c r="G44" s="33"/>
      <c r="H44" s="33"/>
    </row>
  </sheetData>
  <mergeCells count="13">
    <mergeCell ref="F42:H44"/>
    <mergeCell ref="A41:D41"/>
    <mergeCell ref="F41:H41"/>
    <mergeCell ref="C3:C9"/>
    <mergeCell ref="B3:B9"/>
    <mergeCell ref="A3:A9"/>
    <mergeCell ref="C10:C34"/>
    <mergeCell ref="B10:B34"/>
    <mergeCell ref="A10:A34"/>
    <mergeCell ref="C35:C40"/>
    <mergeCell ref="B35:B40"/>
    <mergeCell ref="A35:A40"/>
    <mergeCell ref="A42:E44"/>
  </mergeCells>
  <pageMargins left="0.7" right="0.7" top="0.75" bottom="0.75" header="0.3" footer="0.3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Шабельник Вероніка Сергіївна</cp:lastModifiedBy>
  <cp:lastPrinted>2023-04-21T09:42:26Z</cp:lastPrinted>
  <dcterms:created xsi:type="dcterms:W3CDTF">2020-06-10T09:20:02Z</dcterms:created>
  <dcterms:modified xsi:type="dcterms:W3CDTF">2023-04-21T09:42:29Z</dcterms:modified>
</cp:coreProperties>
</file>