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E:\31.10.2023\"/>
    </mc:Choice>
  </mc:AlternateContent>
  <xr:revisionPtr revIDLastSave="0" documentId="8_{EC9F8A10-BFB6-4A31-A151-B12E7A9E490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2" r:id="rId1"/>
  </sheets>
  <definedNames>
    <definedName name="_xlnm.Print_Area" localSheetId="0">Лист1!$A$1:$H$139</definedName>
  </definedNames>
  <calcPr calcId="191029"/>
  <customWorkbookViews>
    <customWorkbookView name="Рабець Максим Миколайович - Особисте подання" guid="{BECFAB64-8896-4E07-835A-E72C40FDAC21}" mergeInterval="0" personalView="1" maximized="1" xWindow="-8" yWindow="-8" windowWidth="1936" windowHeight="1056" activeSheetId="1"/>
    <customWorkbookView name="Бережна Людмила Вікторівна - Особисте подання" guid="{17CAFC23-7173-4A8A-B564-35FA236322A7}" mergeInterval="0" personalView="1" maximized="1" xWindow="-9" yWindow="-9" windowWidth="1938" windowHeight="1048" activeSheetId="1"/>
    <customWorkbookView name="Носуліч Тетяна Миколаївна - Особисте подання" guid="{A65EE0D6-DE81-4D22-9900-120489C7E1C8}" mergeInterval="0" personalView="1" xWindow="934" windowWidth="983" windowHeight="1040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8" i="2" l="1"/>
</calcChain>
</file>

<file path=xl/sharedStrings.xml><?xml version="1.0" encoding="utf-8"?>
<sst xmlns="http://schemas.openxmlformats.org/spreadsheetml/2006/main" count="562" uniqueCount="265">
  <si>
    <t>Адреса</t>
  </si>
  <si>
    <t>Категорія земель</t>
  </si>
  <si>
    <t xml:space="preserve">Реєстраційний номер справи </t>
  </si>
  <si>
    <t xml:space="preserve">Назва технічної документації  із землеустрою </t>
  </si>
  <si>
    <t>Площа земельної ділянки,             га</t>
  </si>
  <si>
    <t xml:space="preserve">Поряд-ковий номер </t>
  </si>
  <si>
    <t>Кадастровий номер земельної ділянки</t>
  </si>
  <si>
    <t xml:space="preserve"> </t>
  </si>
  <si>
    <t xml:space="preserve">Код виду цільового призначення, назва </t>
  </si>
  <si>
    <t>12.04 Для розміщення та експлуатації будівель і споруд автомобільного транспорту та дорожнього господарства</t>
  </si>
  <si>
    <t>Землі рекреаційного призначення</t>
  </si>
  <si>
    <t>8000000000:75:297:0004</t>
  </si>
  <si>
    <t>проспект Курбаса Леся, Святошинський район, місто Київ</t>
  </si>
  <si>
    <t xml:space="preserve">Землі промисловості, транспорту, електронних комунікацій, енергетики, оборони та іншого призначення </t>
  </si>
  <si>
    <t xml:space="preserve">12.13 Земельні ділянки загального користування, які використовуються як вулиці, майдани, проїзди, дороги, набережні </t>
  </si>
  <si>
    <t>8000000000:75:297:0003</t>
  </si>
  <si>
    <t>бульвар Кольцова, Святошинський район, місто Київ</t>
  </si>
  <si>
    <t>8000000000:75:297:0007</t>
  </si>
  <si>
    <t>вулиця Сєркова Академіка, Святошинський район, місто Київ</t>
  </si>
  <si>
    <t>Технічна документація із землеустрою щодо інвентаризації земель на території кадастрового кварталу 76:003 в межах бульвару Шевченка Тараса у Шевченківському районі м. Києва</t>
  </si>
  <si>
    <t>8000000000:76:003:0002</t>
  </si>
  <si>
    <t>бульвар Шевченка Тараса, Шевченківський район, місто Київ</t>
  </si>
  <si>
    <t>8000000000:76:003:0003</t>
  </si>
  <si>
    <t>Технічна документація із землеустрою щодо інвентаризації земель на території кадастрового кварталу 75:297 обмеженого проспектом Курбаса Леся, бульваром Кольцова та вулицями Сєркова Академіка, Покотила Володимира у Святошинському районі м. Києва</t>
  </si>
  <si>
    <t>Технічна документація із землеустрою щодо інвентаризації земель на території кадастрового кварталу 76:006 обмеженого вул. Хрещатик, вул. Пушкінською та бульваром Шевченка Тараса у Шевченківському районі м. Києва</t>
  </si>
  <si>
    <t>8000000000:76:006:0003</t>
  </si>
  <si>
    <t>8000000000:76:006:0002</t>
  </si>
  <si>
    <t>Землі промисловості, транспорту, електронних комунікацій, енергетики, оборони та іншого призначення</t>
  </si>
  <si>
    <t>8000000000:76:006:0001</t>
  </si>
  <si>
    <t>12.13 Земельні ділянки загального користування, які використовуються як вулиці, майдани, проїзди, дороги, набережні</t>
  </si>
  <si>
    <t>8000000000:88:150:0001</t>
  </si>
  <si>
    <t>8000000000:88:150:0002</t>
  </si>
  <si>
    <t>07.05 Для цілей підрозділів 07.01-07.04, 07.06-07.09 та для збереження та використання земель природно-заповідного фонду</t>
  </si>
  <si>
    <t>Технічна документація із землеустрою щодо інвентаризації земель на території кадастрового кварталу 88:150 в межах проспекту Перемоги у Шевченківському районі м. Києва</t>
  </si>
  <si>
    <t>8000000000:75:561:0001</t>
  </si>
  <si>
    <t>Землі лісогосподарського призначення</t>
  </si>
  <si>
    <t>09.03 Для цілей підрозділів 09.01-09.02, 09.04-09.05 та для збереження та використання земель природно-заповідного фонду</t>
  </si>
  <si>
    <t>Технічна документація із землеустрою щодо інвентаризації земель на території кадастрового кварталу 75:561 (101-й квартал  Київського лісництва КП "Святошинське ЛПГ") у Святошинському районі м. Києва</t>
  </si>
  <si>
    <t>8000000000:78:041:0081</t>
  </si>
  <si>
    <t>вулиця Богатирська, 12 Б, Оболонський район, місто Київ</t>
  </si>
  <si>
    <t>Землі житлової та громадської забудови</t>
  </si>
  <si>
    <t>03.07 Для будівництва та обслуговування будівель торгівлі</t>
  </si>
  <si>
    <t>8000000000:78:041:0047</t>
  </si>
  <si>
    <t>вулиця Богатирська, 8, 10, 14, 18, 20, Оболонський район, місто Київ</t>
  </si>
  <si>
    <t>02.03 Для будівництва і обслуговування багатоквартирного житлового будинку</t>
  </si>
  <si>
    <t>8000000000:78:041:0043</t>
  </si>
  <si>
    <t>вулиця Озерна, 20, Оболонський район, місто Київ</t>
  </si>
  <si>
    <t>14.02 Для розміщення, будівництва, експлуатації та обслуговування будівель і споруд об’єктів передачі електричної енергії</t>
  </si>
  <si>
    <t>8000000000:78:041:0044</t>
  </si>
  <si>
    <t>вулиця Героїв Дніпра, 3, Оболонський район, місто Київ</t>
  </si>
  <si>
    <t>8000000000:78:041:0062</t>
  </si>
  <si>
    <t>вулиця Героїв Дніпра, 1, Оболонський район, місто Київ</t>
  </si>
  <si>
    <t>8000000000:78:041:0042</t>
  </si>
  <si>
    <t>8000000000:78:041:0071</t>
  </si>
  <si>
    <t>вулиця Героїв Дніпра, 7, Оболонський район, місто Київ</t>
  </si>
  <si>
    <t>8000000000:78:041:0070</t>
  </si>
  <si>
    <t>вулиця Героїв Дніпра, 17, Оболонський район, місто Київ</t>
  </si>
  <si>
    <t>8000000000:78:041:0039</t>
  </si>
  <si>
    <t>вулиця Героїв Дніпра, 25, Оболонський район, місто Київ</t>
  </si>
  <si>
    <t>8000000000:78:041:0075</t>
  </si>
  <si>
    <t>вулиця Героїв Дніпра, 13, Оболонський район, місто Київ</t>
  </si>
  <si>
    <t>8000000000:78:041:0056</t>
  </si>
  <si>
    <t>вулиця Озерна, 10, Оболонський район, місто Київ</t>
  </si>
  <si>
    <t>8000000000:78:041:0051</t>
  </si>
  <si>
    <t>вулиця Героїв Дніпра, 29, Оболонський район, місто Київ</t>
  </si>
  <si>
    <t>8000000000:78:041:0049</t>
  </si>
  <si>
    <t>вулиця Героїв Дніпра, 23, Оболонський район, місто Київ</t>
  </si>
  <si>
    <t>8000000000:78:041:0061</t>
  </si>
  <si>
    <t>вулиця Богатирська, 6/1, Оболонський район, місто Київ</t>
  </si>
  <si>
    <t>02.10 Для будівництва і обслуговування багатоквартирного житлового будинку з об'єктами торгово-розважальної та ринкової інфраструктури</t>
  </si>
  <si>
    <t>8000000000:78:041:0060</t>
  </si>
  <si>
    <t>вулиця Озерна, Оболонський район, місто Київ</t>
  </si>
  <si>
    <t>8000000000:78:041:0063</t>
  </si>
  <si>
    <t>вулиця Героїв Дніпра, 33, Оболонський район, місто Київ</t>
  </si>
  <si>
    <t>03.10 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</t>
  </si>
  <si>
    <t>8000000000:78:041:0034</t>
  </si>
  <si>
    <t>03.20 Земельні ділянки загального користування, які використовуються як внутрішньоквартальні проїзди, пішохідні зони</t>
  </si>
  <si>
    <t>8000000000:78:041:0096</t>
  </si>
  <si>
    <t>вулиця Озерна, 4, 6, 8, 10, 12, 14, 16, 18, 20, 22, 24, 26, 28, 30/51, вулиця Героїв Дніпра, 3, 5, 7, 9, 15, 19, 25, 27, 29, Оболонський район, місто Київ</t>
  </si>
  <si>
    <t>8000000000:78:041:0086</t>
  </si>
  <si>
    <t>8000000000:78:041:0055</t>
  </si>
  <si>
    <t>проспект Оболонський, 49, Оболонський район, місто Київ</t>
  </si>
  <si>
    <t>8000000000:78:041:0094</t>
  </si>
  <si>
    <t>вулиця Героїв Дніпра, вулиця Богатирська, вулиця Озерна, проспект Оболонський, Оболонський район, місто Київ</t>
  </si>
  <si>
    <t>8000000000:78:041:0088</t>
  </si>
  <si>
    <t>вулиця Озерна, 28, Оболонський район, місто Київ</t>
  </si>
  <si>
    <t>8000000000:78:041:0072</t>
  </si>
  <si>
    <t>вулиця Героїв Дніпра, Оболонський район, місто Київ</t>
  </si>
  <si>
    <t xml:space="preserve">Землі рекреаційного призначення </t>
  </si>
  <si>
    <t>07.08 Земельні ділянки загального користування, які використовуються як зелені насадження загального користування</t>
  </si>
  <si>
    <t>8000000000:78:041:0077</t>
  </si>
  <si>
    <t>вулиця Героїв Дніпра, 27, Оболонський район, місто Київ</t>
  </si>
  <si>
    <t>02.12 Земельні ділянки загального користування, які використовуються як внутрішньоквартальні проїзди, пішохідні зони</t>
  </si>
  <si>
    <t>8000000000:78:041:0067</t>
  </si>
  <si>
    <t>вулиця Героїв Дніпра, 31 Б, Оболонський район, місто Київ</t>
  </si>
  <si>
    <t>8000000000:78:041:0099</t>
  </si>
  <si>
    <t>вулиця Героїв Дніпра, 31 А, Оболонський район, місто Київ</t>
  </si>
  <si>
    <t>8000000000:78:041:0059</t>
  </si>
  <si>
    <t>8000000000:78:041:0041</t>
  </si>
  <si>
    <t>вулиця Озерна, 18 А, Оболонський район, місто Київ</t>
  </si>
  <si>
    <t>03.01 Для будівництва та обслуговування будівель органів державної влади та органів місцевого самоврядування</t>
  </si>
  <si>
    <t>8000000000:78:041:0066</t>
  </si>
  <si>
    <t>вулиця Героїв Дніпра, 35, Оболонський район, місто Київ</t>
  </si>
  <si>
    <t>8000000000:78:041:0050</t>
  </si>
  <si>
    <t>вулиця Богатирська, 18 А, Оболонський район, місто Київ</t>
  </si>
  <si>
    <t>8000000000:78:041:0073</t>
  </si>
  <si>
    <t>вулиця Богатирська, Оболонський район, місто Київ</t>
  </si>
  <si>
    <t>02.09 Для будівництва і обслуговування паркінгів та автостоянок на землях житлової та громадської забудови</t>
  </si>
  <si>
    <t>8000000000:78:041:0038</t>
  </si>
  <si>
    <t>вулиця Героїв Дніпра, 21, Оболонський район, місто Київ</t>
  </si>
  <si>
    <t>03.09 Для будівництва та обслуговування будівель кредитно-фінансових установ</t>
  </si>
  <si>
    <t>8000000000:78:041:0089</t>
  </si>
  <si>
    <t>вулиця Героїв Дніпра, 9-А, Оболонський район, місто Київ</t>
  </si>
  <si>
    <t>8000000000:78:041:0098</t>
  </si>
  <si>
    <t>12.07 Для розміщення та експлуатації будівель і споруд міського електротранспорту</t>
  </si>
  <si>
    <t>8000000000:78:041:0037</t>
  </si>
  <si>
    <t>8000000000:78:041:0100</t>
  </si>
  <si>
    <t>8000000000:78:041:0054</t>
  </si>
  <si>
    <t>8000000000:78:041:0078</t>
  </si>
  <si>
    <t>8000000000:78:041:0083</t>
  </si>
  <si>
    <t>8000000000:78:041:0036</t>
  </si>
  <si>
    <t>8000000000:78:041:0069</t>
  </si>
  <si>
    <t>8000000000:78:041:0046</t>
  </si>
  <si>
    <t>вулиця Богатирська, 6, Оболонський район, місто Київ</t>
  </si>
  <si>
    <t>8000000000:78:041:0082</t>
  </si>
  <si>
    <t>вулиця Озерна, 6/1, Оболонський район, місто Київ</t>
  </si>
  <si>
    <t>8000000000:78:041:0068</t>
  </si>
  <si>
    <t>вулиця Героїв Дніпра, 29/1, Оболонський район, місто Київ</t>
  </si>
  <si>
    <t>8000000000:78:041:0079</t>
  </si>
  <si>
    <t>вулиця Героїв Дніпра, 19 А, Оболонський район, місто Київ</t>
  </si>
  <si>
    <t>8000000000:78:041:0052</t>
  </si>
  <si>
    <t>вулиця Героїв Дніпра, 7 Б, Оболонський район, місто Київ</t>
  </si>
  <si>
    <t>8000000000:78:041:0065</t>
  </si>
  <si>
    <t>вулиця Богатирська, 8 А, Оболонський район, місто Київ</t>
  </si>
  <si>
    <t>8000000000:78:041:0045</t>
  </si>
  <si>
    <t>вулиця Богатирська, 20 А, Оболонський район, місто Київ</t>
  </si>
  <si>
    <t>8000000000:78:041:0087</t>
  </si>
  <si>
    <t>8000000000:78:041:0053</t>
  </si>
  <si>
    <t>8000000000:78:041:0074</t>
  </si>
  <si>
    <t>8000000000:78:041:0035</t>
  </si>
  <si>
    <t>8000000000:78:041:0090</t>
  </si>
  <si>
    <t>8000000000:78:041:0048</t>
  </si>
  <si>
    <t>8000000000:78:041:0057</t>
  </si>
  <si>
    <t>8000000000:78:041:0084</t>
  </si>
  <si>
    <t>8000000000:78:041:0085</t>
  </si>
  <si>
    <t>вулиця Богатирська, 12, Оболонський район, місто Київ</t>
  </si>
  <si>
    <t>8000000000:78:041:0076</t>
  </si>
  <si>
    <t>вулиця Героїв Дніпра, 7 А, Оболонський район, місто Київ</t>
  </si>
  <si>
    <t>8000000000:78:041:0064</t>
  </si>
  <si>
    <t>03.12 Для будівництва та обслуговування будівель закладів комунального обслуговування</t>
  </si>
  <si>
    <t>8000000000:78:041:0093</t>
  </si>
  <si>
    <t>вулиця Озерна, 4, Оболонський район, місто Київ</t>
  </si>
  <si>
    <t>8000000000:78:041:0058</t>
  </si>
  <si>
    <t>вулиця Озерна, 6, Оболонський район, місто Київ</t>
  </si>
  <si>
    <t>8000000000:78:041:0080</t>
  </si>
  <si>
    <t>вулиця Богатирська, 16, Оболонський район, місто Київ</t>
  </si>
  <si>
    <t>8000000000:78:041:0097</t>
  </si>
  <si>
    <t>вулиця Богатирська, біля житлових будинків № 14 та № 18, Оболонський район, місто Київ</t>
  </si>
  <si>
    <t>вулиця Богатирська, між житловими будинками № 8 та № 10, Оболонський район, місто Київ</t>
  </si>
  <si>
    <t xml:space="preserve">вулиця Петропавлівська, Подільський район, місто Київ  </t>
  </si>
  <si>
    <t xml:space="preserve">вулиця Копилівська, 8, Подільський район, місто Київ  </t>
  </si>
  <si>
    <t>8000000000:85:253:0005</t>
  </si>
  <si>
    <t xml:space="preserve">вулиця Кирилівська, Подільський район, місто Київ  </t>
  </si>
  <si>
    <t>8000000000:85:253:0006</t>
  </si>
  <si>
    <t>8000000000:85:253:0007</t>
  </si>
  <si>
    <t>8000000000:85:253:0008</t>
  </si>
  <si>
    <t>8000000000:85:253:0009</t>
  </si>
  <si>
    <t>8000000000:85:253:0012</t>
  </si>
  <si>
    <t xml:space="preserve">вулиця Копилівська, 6, Подільський район, місто Київ  </t>
  </si>
  <si>
    <t>03.02 Для будівництва та обслуговування будівель закладів освіти</t>
  </si>
  <si>
    <t>8000000000:85:253:0013</t>
  </si>
  <si>
    <t xml:space="preserve">вулиця Копилівська, Подільський район, місто Київ  </t>
  </si>
  <si>
    <t>8000000000:85:253:0014</t>
  </si>
  <si>
    <t>8000000000:85:253:0015</t>
  </si>
  <si>
    <t>8000000000:85:253:0016</t>
  </si>
  <si>
    <t>8000000000:85:253:0017</t>
  </si>
  <si>
    <t>8000000000:85:253:0018</t>
  </si>
  <si>
    <t>8000000000:85:253:0021</t>
  </si>
  <si>
    <t xml:space="preserve">вулиця Кирилівська, 115/1, Подільський район, місто Київ  </t>
  </si>
  <si>
    <t>8000000000:85:253:0022</t>
  </si>
  <si>
    <t xml:space="preserve">вулиця Кирилівська, 115/2, Подільський район, місто Київ  </t>
  </si>
  <si>
    <t>Технічна документація із землеустрою щодо інвентаризації земель на території кадастрового кварталу 85:253 обмеженого вул. Кирилівською, вул. Рилєєва, вул. Копилівською та вул. Петропавлівською у Подільському районі м. Києва</t>
  </si>
  <si>
    <t>8000000000:85:253:0002</t>
  </si>
  <si>
    <t>8000000000:85:253:0004</t>
  </si>
  <si>
    <t>02.10 Для будівництва і обслуговування багатоквартирного житлового будинку з об’єктами торгово-розважальної та ринкової інфраструктури</t>
  </si>
  <si>
    <t>11.07 Земельні ділянки загального користування, які використовуються як зелені насадження спеціального призначення</t>
  </si>
  <si>
    <t>03.10 Для будівництва та обслуговування будівель ринкової інфраструктури (адміністративних будинків, офісних приміщень та інших будівель громадської забудови, які використовуються для здійснення підприємницької та іншої діяльності, пов’язаної з отриманням прибутку)</t>
  </si>
  <si>
    <t xml:space="preserve">вулиця Петропавлівська, вулиця Копилівська, вулиця Кирилівська. вулиця Рилєєва, Подільський район, місто Київ  </t>
  </si>
  <si>
    <t xml:space="preserve">вулиця Кирилівська, 111, 115/1, 115/3, 115/2, Подільський район, місто Київ  </t>
  </si>
  <si>
    <t>8000000000:88:151:0011</t>
  </si>
  <si>
    <t>вулиця Борщагівська, 1, Шевченківський район, місто Київ</t>
  </si>
  <si>
    <t>8000000000:88:151:0001</t>
  </si>
  <si>
    <t>вулиця Борщагівська, Шевченківський район, місто Київ</t>
  </si>
  <si>
    <t>8000000000:88:151:0009</t>
  </si>
  <si>
    <t>Землі водного фонду</t>
  </si>
  <si>
    <t>10.01 Для експлуатації та догляду за водними об'єктами</t>
  </si>
  <si>
    <t>8000000000:88:151:0013</t>
  </si>
  <si>
    <t>8000000000:88:151:0006</t>
  </si>
  <si>
    <t>8000000000:88:151:0007</t>
  </si>
  <si>
    <t>8000000000:88:151:0008</t>
  </si>
  <si>
    <t>8000000000:88:151:0005</t>
  </si>
  <si>
    <t>8000000000:88:151:0018</t>
  </si>
  <si>
    <t>8000000000:88:151:0002</t>
  </si>
  <si>
    <t>10.02 Для облаштування та догляду за прибережними захисними смугами</t>
  </si>
  <si>
    <t>8000000000:88:151:0012</t>
  </si>
  <si>
    <t>8000000000:88:151:0010</t>
  </si>
  <si>
    <t>8000000000:88:151:0017</t>
  </si>
  <si>
    <t>8000000000:88:151:0004</t>
  </si>
  <si>
    <t>8000000000:88:151:0016</t>
  </si>
  <si>
    <t>8000000000:88:151:0015</t>
  </si>
  <si>
    <t>8000000000:88:151:0019</t>
  </si>
  <si>
    <t>8000000000:88:151:0014</t>
  </si>
  <si>
    <t>Технічна документація із землеустрою щодо інвентаризації земель на території кадастрового кварталу 88:151 обмеженого вулицею Борщагівською, проспектом Повітрофлотським та залізничними коліями у Шевченківському районі м. Києва</t>
  </si>
  <si>
    <t>8000000000:75:041:0064</t>
  </si>
  <si>
    <t>бульвар Вернадського Академіка, 36б, Святошинський район, місто Київ</t>
  </si>
  <si>
    <t>11.04 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</si>
  <si>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8000000000:75:041:0029</t>
  </si>
  <si>
    <t>бульвар Вернадського Академіка, 38, Святошинський район, місто Київ</t>
  </si>
  <si>
    <t>11.02 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</si>
  <si>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Технічна документація із землеустрою щодо інвентаризації земель на території кадастрового кварталу 75:041 обмеженого вулицями Степанченка Василя, Кржижановського Академіка та бульваром Вернадського Академіка, просп. Палладіна Академіка, пров. Приладним у Святошинському районі м. Києва</t>
  </si>
  <si>
    <t>8000000000:88:014:0056</t>
  </si>
  <si>
    <t>8000000000:88:014:0059</t>
  </si>
  <si>
    <t>8000000000:88:014:0010</t>
  </si>
  <si>
    <t>8000000000:88:014:0007</t>
  </si>
  <si>
    <t>8000000000:88:014:0005</t>
  </si>
  <si>
    <t>8000000000:88:014:0013</t>
  </si>
  <si>
    <t>8000000000:88:014:0030</t>
  </si>
  <si>
    <t>8000000000:88:014:0019</t>
  </si>
  <si>
    <t>8000000000:88:014:0029</t>
  </si>
  <si>
    <t>8000000000:88:014:0037</t>
  </si>
  <si>
    <t>8000000000:88:014:0058</t>
  </si>
  <si>
    <t>8000000000:88:014:0054</t>
  </si>
  <si>
    <t>8000000000:88:014:0018</t>
  </si>
  <si>
    <t>8000000000:88:014:0006</t>
  </si>
  <si>
    <t>8000000000:88:014:0034</t>
  </si>
  <si>
    <t>8000000000:75:383:0037</t>
  </si>
  <si>
    <t>8000000000:88:014:0020</t>
  </si>
  <si>
    <t>8000000000:88:014:0055</t>
  </si>
  <si>
    <t>8000000000:88:014:0016</t>
  </si>
  <si>
    <t>8000000000:88:014:0021</t>
  </si>
  <si>
    <t>8000000000:88:014:0057</t>
  </si>
  <si>
    <t>8000000000:88:014:0014</t>
  </si>
  <si>
    <t>8000000000:88:014:0022</t>
  </si>
  <si>
    <t>8000000000:88:014:0017</t>
  </si>
  <si>
    <t>8000000000:88:014:0012</t>
  </si>
  <si>
    <t>Технічна документація із землеустрою щодо інвентаризації земель на території кадастрового кварталу 88:014 обмеженого вулицями Туполєва Академіка, Салютною, Щербаківського Данила, Естонською у Шевченківському та Святошинському районах м. Києва</t>
  </si>
  <si>
    <t>вулиця Туполєва Академiка, 12, Шевченківський район, місто Київ</t>
  </si>
  <si>
    <t>вулиця Щербакiвського Данила, 39, 41, 43, Шевченківський район, місто Київ</t>
  </si>
  <si>
    <t>вулиця Щербакiвського Данила, 31/40, Шевченківський район, місто Київ</t>
  </si>
  <si>
    <t>вулиця Щербакiвського Данила, 45, Шевченківський район, місто Київ</t>
  </si>
  <si>
    <t>вулиця Щербакiвського Данила, 37, Шевченківський район, місто Київ</t>
  </si>
  <si>
    <t>вулиця Щербакiвського Данила,  Шевченківський район, місто Київ</t>
  </si>
  <si>
    <t>вулиця Естонська,  Шевченківський район, місто Київ</t>
  </si>
  <si>
    <t>вулиця Туполєва Академiка, Шевченківський район, місто Київ</t>
  </si>
  <si>
    <t>вулиця Салютна, Шевченківський район, місто Київ</t>
  </si>
  <si>
    <t>вулиця Нивська, Шевченківський район, місто Київ</t>
  </si>
  <si>
    <t>провулок Овочевий,  Шевченківський район, місто Київ</t>
  </si>
  <si>
    <t xml:space="preserve">Київський міський голова  </t>
  </si>
  <si>
    <t>Віталій КЛИЧКО</t>
  </si>
  <si>
    <r>
      <t xml:space="preserve">Додаток                                                                                                                         до рішення Київської міської ради                                                                            від </t>
    </r>
    <r>
      <rPr>
        <i/>
        <sz val="20"/>
        <color theme="1"/>
        <rFont val="Calibri"/>
        <family val="2"/>
        <charset val="204"/>
        <scheme val="minor"/>
      </rPr>
      <t>_____________</t>
    </r>
    <r>
      <rPr>
        <sz val="20"/>
        <color theme="1"/>
        <rFont val="Times New Roman"/>
        <family val="1"/>
        <charset val="204"/>
      </rPr>
      <t xml:space="preserve"> № </t>
    </r>
    <r>
      <rPr>
        <i/>
        <sz val="20"/>
        <color theme="1"/>
        <rFont val="Calibri"/>
        <family val="2"/>
        <charset val="204"/>
        <scheme val="minor"/>
      </rPr>
      <t>___________</t>
    </r>
  </si>
  <si>
    <t xml:space="preserve">проспект Перемоги, Шевченківський район, місто Київ </t>
  </si>
  <si>
    <t>101-й квартал Київського лісництва КП "Святошинське ЛПГ", Святошинський район, місто Київ</t>
  </si>
  <si>
    <t>вулиця Олександрівська,  Шевченківський район, місто Київ</t>
  </si>
  <si>
    <t>Технічна документація із землеустрою щодо інвентаризації земель на території кадастрового кварталу 78:041 обмежений вулицями Богатирська, Героїв Дніпра, Озерна проспектом Оболонським у Оболонському районі м. Києва</t>
  </si>
  <si>
    <t>провулок Естонський,  Шевченківський район, місто Київ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</si>
</sst>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Times New Roman"/>
      <family val="1"/>
    </font>
    <font>
      <sz val="16"/>
      <name val="Times New Roman"/>
      <family val="1"/>
      <charset val="204"/>
    </font>
    <font>
      <sz val="20"/>
      <color theme="1"/>
      <name val="Times New Roman"/>
      <family val="1"/>
      <charset val="204"/>
    </font>
    <font>
      <i/>
      <sz val="2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 applyProtection="1">
      <alignment vertical="top"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0" fillId="0" borderId="0" xfId="0" applyAlignment="1" applyProtection="1">
      <alignment vertical="top" wrapText="1" shrinkToFit="1"/>
      <protection locked="0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top" wrapText="1"/>
    </xf>
    <xf numFmtId="14" fontId="4" fillId="2" borderId="1" xfId="0" applyNumberFormat="1" applyFont="1" applyFill="1" applyBorder="1" applyAlignment="1">
      <alignment horizontal="left" vertical="top" wrapText="1"/>
    </xf>
    <xf numFmtId="0" fontId="4" fillId="0" borderId="1" xfId="0" applyFont="1" applyBorder="1" applyAlignment="1" applyProtection="1">
      <alignment horizontal="center" vertical="top" wrapText="1"/>
      <protection locked="0"/>
    </xf>
    <xf numFmtId="0" fontId="5" fillId="0" borderId="1" xfId="0" applyFont="1" applyBorder="1" applyAlignment="1">
      <alignment horizontal="left" vertical="top" wrapText="1"/>
    </xf>
    <xf numFmtId="14" fontId="5" fillId="2" borderId="1" xfId="0" applyNumberFormat="1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164" fontId="4" fillId="0" borderId="1" xfId="0" applyNumberFormat="1" applyFont="1" applyBorder="1" applyAlignment="1">
      <alignment horizontal="center" vertical="top"/>
    </xf>
    <xf numFmtId="14" fontId="4" fillId="0" borderId="1" xfId="0" applyNumberFormat="1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horizontal="center" vertical="top"/>
    </xf>
    <xf numFmtId="0" fontId="3" fillId="2" borderId="0" xfId="0" applyFont="1" applyFill="1" applyAlignment="1">
      <alignment wrapText="1"/>
    </xf>
    <xf numFmtId="0" fontId="7" fillId="2" borderId="0" xfId="0" applyFont="1" applyFill="1" applyAlignment="1">
      <alignment wrapText="1"/>
    </xf>
    <xf numFmtId="0" fontId="7" fillId="2" borderId="0" xfId="0" applyFont="1" applyFill="1" applyAlignment="1">
      <alignment horizontal="center" wrapText="1"/>
    </xf>
    <xf numFmtId="0" fontId="7" fillId="0" borderId="0" xfId="0" applyFont="1" applyAlignment="1">
      <alignment vertical="top" wrapText="1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/>
    </xf>
    <xf numFmtId="0" fontId="6" fillId="0" borderId="1" xfId="0" applyFont="1" applyBorder="1" applyAlignment="1">
      <alignment horizontal="left" vertical="top" wrapText="1"/>
    </xf>
    <xf numFmtId="14" fontId="6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 applyProtection="1">
      <alignment horizontal="center" vertical="top" wrapText="1"/>
      <protection locked="0"/>
    </xf>
    <xf numFmtId="0" fontId="4" fillId="0" borderId="1" xfId="0" applyFont="1" applyBorder="1" applyAlignment="1">
      <alignment horizontal="center" vertical="top" wrapText="1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>
      <alignment horizontal="center" vertical="top" wrapText="1"/>
    </xf>
    <xf numFmtId="0" fontId="7" fillId="2" borderId="0" xfId="0" applyFont="1" applyFill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</cellXfs>
  <cellStyles count="1">
    <cellStyle name="Звичайни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9"/>
  <sheetViews>
    <sheetView tabSelected="1" topLeftCell="A129" zoomScale="90" zoomScaleNormal="90" workbookViewId="0"/>
  </sheetViews>
  <sheetFormatPr defaultRowHeight="15" x14ac:dyDescent="0.25"/>
  <cols>
    <col min="1" max="1" width="9.7109375" style="3" customWidth="1"/>
    <col min="2" max="2" width="15.7109375" style="1" customWidth="1"/>
    <col min="3" max="3" width="43.42578125" style="3" customWidth="1"/>
    <col min="4" max="4" width="32.7109375" style="1" customWidth="1"/>
    <col min="5" max="5" width="14.7109375" style="4" customWidth="1"/>
    <col min="6" max="6" width="42.7109375" style="1" customWidth="1"/>
    <col min="7" max="7" width="60.7109375" style="1" customWidth="1"/>
    <col min="8" max="8" width="70.7109375" style="5" customWidth="1"/>
    <col min="9" max="9" width="32" style="1" customWidth="1"/>
    <col min="10" max="10" width="36.140625" style="1" customWidth="1"/>
    <col min="11" max="11" width="32" style="1" customWidth="1"/>
    <col min="12" max="12" width="19.85546875" style="1" customWidth="1"/>
    <col min="13" max="13" width="16.28515625" style="1" customWidth="1"/>
    <col min="14" max="14" width="18.140625" style="1" customWidth="1"/>
    <col min="15" max="16384" width="9.140625" style="1"/>
  </cols>
  <sheetData>
    <row r="1" spans="1:9" ht="84.95" customHeight="1" x14ac:dyDescent="0.25">
      <c r="A1" s="6"/>
      <c r="B1" s="7"/>
      <c r="C1" s="7"/>
      <c r="D1" s="6"/>
      <c r="E1" s="6"/>
      <c r="F1" s="6"/>
      <c r="G1" s="8"/>
      <c r="H1" s="25" t="s">
        <v>259</v>
      </c>
    </row>
    <row r="2" spans="1:9" s="2" customFormat="1" ht="80.099999999999994" customHeight="1" x14ac:dyDescent="0.25">
      <c r="A2" s="26" t="s">
        <v>5</v>
      </c>
      <c r="B2" s="26" t="s">
        <v>2</v>
      </c>
      <c r="C2" s="26" t="s">
        <v>3</v>
      </c>
      <c r="D2" s="26" t="s">
        <v>6</v>
      </c>
      <c r="E2" s="26" t="s">
        <v>4</v>
      </c>
      <c r="F2" s="26" t="s">
        <v>0</v>
      </c>
      <c r="G2" s="26" t="s">
        <v>1</v>
      </c>
      <c r="H2" s="27" t="s">
        <v>8</v>
      </c>
      <c r="I2" s="2" t="s">
        <v>7</v>
      </c>
    </row>
    <row r="3" spans="1:9" ht="68.099999999999994" customHeight="1" x14ac:dyDescent="0.25">
      <c r="A3" s="31">
        <v>1</v>
      </c>
      <c r="B3" s="31">
        <v>430523379</v>
      </c>
      <c r="C3" s="31" t="s">
        <v>23</v>
      </c>
      <c r="D3" s="10" t="s">
        <v>11</v>
      </c>
      <c r="E3" s="11">
        <v>1.5293000000000001</v>
      </c>
      <c r="F3" s="9" t="s">
        <v>12</v>
      </c>
      <c r="G3" s="12" t="s">
        <v>13</v>
      </c>
      <c r="H3" s="12" t="s">
        <v>14</v>
      </c>
    </row>
    <row r="4" spans="1:9" ht="68.099999999999994" customHeight="1" x14ac:dyDescent="0.25">
      <c r="A4" s="32"/>
      <c r="B4" s="32"/>
      <c r="C4" s="32"/>
      <c r="D4" s="10" t="s">
        <v>15</v>
      </c>
      <c r="E4" s="11">
        <v>0.41249999999999998</v>
      </c>
      <c r="F4" s="9" t="s">
        <v>16</v>
      </c>
      <c r="G4" s="12" t="s">
        <v>13</v>
      </c>
      <c r="H4" s="9" t="s">
        <v>9</v>
      </c>
    </row>
    <row r="5" spans="1:9" ht="68.099999999999994" customHeight="1" x14ac:dyDescent="0.25">
      <c r="A5" s="32"/>
      <c r="B5" s="32"/>
      <c r="C5" s="32"/>
      <c r="D5" s="10" t="s">
        <v>17</v>
      </c>
      <c r="E5" s="11">
        <v>0.1321</v>
      </c>
      <c r="F5" s="9" t="s">
        <v>18</v>
      </c>
      <c r="G5" s="12" t="s">
        <v>13</v>
      </c>
      <c r="H5" s="12" t="s">
        <v>14</v>
      </c>
    </row>
    <row r="6" spans="1:9" ht="81" customHeight="1" x14ac:dyDescent="0.25">
      <c r="A6" s="31">
        <v>2</v>
      </c>
      <c r="B6" s="31">
        <v>375276393</v>
      </c>
      <c r="C6" s="31" t="s">
        <v>19</v>
      </c>
      <c r="D6" s="10" t="s">
        <v>20</v>
      </c>
      <c r="E6" s="11">
        <v>0.1153</v>
      </c>
      <c r="F6" s="9" t="s">
        <v>21</v>
      </c>
      <c r="G6" s="12" t="s">
        <v>13</v>
      </c>
      <c r="H6" s="9" t="s">
        <v>9</v>
      </c>
    </row>
    <row r="7" spans="1:9" ht="81" customHeight="1" x14ac:dyDescent="0.25">
      <c r="A7" s="32"/>
      <c r="B7" s="32"/>
      <c r="C7" s="32"/>
      <c r="D7" s="10" t="s">
        <v>22</v>
      </c>
      <c r="E7" s="11">
        <v>4.9099999999999998E-2</v>
      </c>
      <c r="F7" s="9" t="s">
        <v>21</v>
      </c>
      <c r="G7" s="9" t="s">
        <v>10</v>
      </c>
      <c r="H7" s="9" t="s">
        <v>32</v>
      </c>
    </row>
    <row r="8" spans="1:9" ht="60" customHeight="1" x14ac:dyDescent="0.25">
      <c r="A8" s="36">
        <v>3</v>
      </c>
      <c r="B8" s="36">
        <v>795706528</v>
      </c>
      <c r="C8" s="36" t="s">
        <v>24</v>
      </c>
      <c r="D8" s="16" t="s">
        <v>25</v>
      </c>
      <c r="E8" s="17">
        <v>0.22270000000000001</v>
      </c>
      <c r="F8" s="14" t="s">
        <v>21</v>
      </c>
      <c r="G8" s="15" t="s">
        <v>10</v>
      </c>
      <c r="H8" s="9" t="s">
        <v>32</v>
      </c>
    </row>
    <row r="9" spans="1:9" ht="60" customHeight="1" x14ac:dyDescent="0.25">
      <c r="A9" s="36"/>
      <c r="B9" s="36"/>
      <c r="C9" s="36"/>
      <c r="D9" s="16" t="s">
        <v>26</v>
      </c>
      <c r="E9" s="17">
        <v>0.495</v>
      </c>
      <c r="F9" s="14" t="s">
        <v>21</v>
      </c>
      <c r="G9" s="14" t="s">
        <v>27</v>
      </c>
      <c r="H9" s="14" t="s">
        <v>9</v>
      </c>
    </row>
    <row r="10" spans="1:9" ht="60" customHeight="1" x14ac:dyDescent="0.25">
      <c r="A10" s="36"/>
      <c r="B10" s="36"/>
      <c r="C10" s="36"/>
      <c r="D10" s="16" t="s">
        <v>28</v>
      </c>
      <c r="E10" s="17">
        <v>7.5899999999999995E-2</v>
      </c>
      <c r="F10" s="14" t="s">
        <v>21</v>
      </c>
      <c r="G10" s="14" t="s">
        <v>27</v>
      </c>
      <c r="H10" s="15" t="s">
        <v>29</v>
      </c>
    </row>
    <row r="11" spans="1:9" ht="72" customHeight="1" x14ac:dyDescent="0.25">
      <c r="A11" s="31">
        <v>4</v>
      </c>
      <c r="B11" s="31">
        <v>666445214</v>
      </c>
      <c r="C11" s="31" t="s">
        <v>33</v>
      </c>
      <c r="D11" s="18" t="s">
        <v>30</v>
      </c>
      <c r="E11" s="19">
        <v>2.2164000000000001</v>
      </c>
      <c r="F11" s="9" t="s">
        <v>260</v>
      </c>
      <c r="G11" s="14" t="s">
        <v>27</v>
      </c>
      <c r="H11" s="9" t="s">
        <v>9</v>
      </c>
    </row>
    <row r="12" spans="1:9" ht="72" customHeight="1" x14ac:dyDescent="0.25">
      <c r="A12" s="32"/>
      <c r="B12" s="32"/>
      <c r="C12" s="32"/>
      <c r="D12" s="18" t="s">
        <v>31</v>
      </c>
      <c r="E12" s="19">
        <v>0.73140000000000005</v>
      </c>
      <c r="F12" s="9" t="s">
        <v>260</v>
      </c>
      <c r="G12" s="9" t="s">
        <v>10</v>
      </c>
      <c r="H12" s="9" t="s">
        <v>32</v>
      </c>
    </row>
    <row r="13" spans="1:9" ht="182.25" x14ac:dyDescent="0.25">
      <c r="A13" s="10">
        <v>5</v>
      </c>
      <c r="B13" s="10">
        <v>795238525</v>
      </c>
      <c r="C13" s="13" t="s">
        <v>37</v>
      </c>
      <c r="D13" s="28" t="s">
        <v>34</v>
      </c>
      <c r="E13" s="10">
        <v>18.5716</v>
      </c>
      <c r="F13" s="9" t="s">
        <v>261</v>
      </c>
      <c r="G13" s="9" t="s">
        <v>35</v>
      </c>
      <c r="H13" s="9" t="s">
        <v>36</v>
      </c>
    </row>
    <row r="14" spans="1:9" ht="40.5" x14ac:dyDescent="0.25">
      <c r="A14" s="32">
        <v>6</v>
      </c>
      <c r="B14" s="34">
        <v>421524266</v>
      </c>
      <c r="C14" s="31" t="s">
        <v>263</v>
      </c>
      <c r="D14" s="10" t="s">
        <v>38</v>
      </c>
      <c r="E14" s="11">
        <v>8.8900000000000007E-2</v>
      </c>
      <c r="F14" s="9" t="s">
        <v>39</v>
      </c>
      <c r="G14" s="12" t="s">
        <v>40</v>
      </c>
      <c r="H14" s="12" t="s">
        <v>41</v>
      </c>
    </row>
    <row r="15" spans="1:9" ht="60.75" x14ac:dyDescent="0.25">
      <c r="A15" s="32"/>
      <c r="B15" s="34"/>
      <c r="C15" s="32"/>
      <c r="D15" s="10" t="s">
        <v>42</v>
      </c>
      <c r="E15" s="11">
        <v>3.0621</v>
      </c>
      <c r="F15" s="9" t="s">
        <v>43</v>
      </c>
      <c r="G15" s="12" t="s">
        <v>40</v>
      </c>
      <c r="H15" s="12" t="s">
        <v>44</v>
      </c>
    </row>
    <row r="16" spans="1:9" ht="60.75" x14ac:dyDescent="0.25">
      <c r="A16" s="32"/>
      <c r="B16" s="34"/>
      <c r="C16" s="32"/>
      <c r="D16" s="10" t="s">
        <v>45</v>
      </c>
      <c r="E16" s="11">
        <v>1.3100000000000001E-2</v>
      </c>
      <c r="F16" s="9" t="s">
        <v>46</v>
      </c>
      <c r="G16" s="14" t="s">
        <v>27</v>
      </c>
      <c r="H16" s="9" t="s">
        <v>47</v>
      </c>
    </row>
    <row r="17" spans="1:8" ht="101.25" x14ac:dyDescent="0.25">
      <c r="A17" s="32"/>
      <c r="B17" s="34"/>
      <c r="C17" s="32"/>
      <c r="D17" s="10" t="s">
        <v>48</v>
      </c>
      <c r="E17" s="11">
        <v>9.7999999999999997E-3</v>
      </c>
      <c r="F17" s="9" t="s">
        <v>49</v>
      </c>
      <c r="G17" s="14" t="s">
        <v>27</v>
      </c>
      <c r="H17" s="30" t="s">
        <v>215</v>
      </c>
    </row>
    <row r="18" spans="1:8" ht="40.5" x14ac:dyDescent="0.25">
      <c r="A18" s="32"/>
      <c r="B18" s="34"/>
      <c r="C18" s="32"/>
      <c r="D18" s="10" t="s">
        <v>50</v>
      </c>
      <c r="E18" s="11">
        <v>0.41899999999999998</v>
      </c>
      <c r="F18" s="9" t="s">
        <v>51</v>
      </c>
      <c r="G18" s="12" t="s">
        <v>40</v>
      </c>
      <c r="H18" s="12" t="s">
        <v>44</v>
      </c>
    </row>
    <row r="19" spans="1:8" ht="60.75" x14ac:dyDescent="0.25">
      <c r="A19" s="32"/>
      <c r="B19" s="34"/>
      <c r="C19" s="32"/>
      <c r="D19" s="10" t="s">
        <v>52</v>
      </c>
      <c r="E19" s="11">
        <v>1.34E-2</v>
      </c>
      <c r="F19" s="9" t="s">
        <v>49</v>
      </c>
      <c r="G19" s="14" t="s">
        <v>27</v>
      </c>
      <c r="H19" s="9" t="s">
        <v>47</v>
      </c>
    </row>
    <row r="20" spans="1:8" ht="60.75" x14ac:dyDescent="0.25">
      <c r="A20" s="32"/>
      <c r="B20" s="34"/>
      <c r="C20" s="32"/>
      <c r="D20" s="10" t="s">
        <v>53</v>
      </c>
      <c r="E20" s="11">
        <v>1.23E-2</v>
      </c>
      <c r="F20" s="9" t="s">
        <v>54</v>
      </c>
      <c r="G20" s="14" t="s">
        <v>27</v>
      </c>
      <c r="H20" s="9" t="s">
        <v>47</v>
      </c>
    </row>
    <row r="21" spans="1:8" ht="40.5" x14ac:dyDescent="0.25">
      <c r="A21" s="32"/>
      <c r="B21" s="34"/>
      <c r="C21" s="32"/>
      <c r="D21" s="10" t="s">
        <v>55</v>
      </c>
      <c r="E21" s="11">
        <v>0.58289999999999997</v>
      </c>
      <c r="F21" s="9" t="s">
        <v>56</v>
      </c>
      <c r="G21" s="12" t="s">
        <v>40</v>
      </c>
      <c r="H21" s="12" t="s">
        <v>44</v>
      </c>
    </row>
    <row r="22" spans="1:8" ht="60.75" x14ac:dyDescent="0.25">
      <c r="A22" s="32"/>
      <c r="B22" s="34"/>
      <c r="C22" s="32"/>
      <c r="D22" s="10" t="s">
        <v>57</v>
      </c>
      <c r="E22" s="11">
        <v>1.35E-2</v>
      </c>
      <c r="F22" s="9" t="s">
        <v>58</v>
      </c>
      <c r="G22" s="14" t="s">
        <v>27</v>
      </c>
      <c r="H22" s="9" t="s">
        <v>47</v>
      </c>
    </row>
    <row r="23" spans="1:8" ht="40.5" x14ac:dyDescent="0.25">
      <c r="A23" s="32"/>
      <c r="B23" s="34"/>
      <c r="C23" s="32"/>
      <c r="D23" s="10" t="s">
        <v>59</v>
      </c>
      <c r="E23" s="11">
        <v>0.48459999999999998</v>
      </c>
      <c r="F23" s="9" t="s">
        <v>60</v>
      </c>
      <c r="G23" s="12" t="s">
        <v>40</v>
      </c>
      <c r="H23" s="12" t="s">
        <v>44</v>
      </c>
    </row>
    <row r="24" spans="1:8" ht="60.75" x14ac:dyDescent="0.25">
      <c r="A24" s="32"/>
      <c r="B24" s="34"/>
      <c r="C24" s="32"/>
      <c r="D24" s="10" t="s">
        <v>61</v>
      </c>
      <c r="E24" s="11">
        <v>1.4E-2</v>
      </c>
      <c r="F24" s="9" t="s">
        <v>62</v>
      </c>
      <c r="G24" s="14" t="s">
        <v>27</v>
      </c>
      <c r="H24" s="9" t="s">
        <v>47</v>
      </c>
    </row>
    <row r="25" spans="1:8" ht="60.75" x14ac:dyDescent="0.25">
      <c r="A25" s="32"/>
      <c r="B25" s="34"/>
      <c r="C25" s="32"/>
      <c r="D25" s="10" t="s">
        <v>63</v>
      </c>
      <c r="E25" s="11">
        <v>1.3899999999999999E-2</v>
      </c>
      <c r="F25" s="9" t="s">
        <v>64</v>
      </c>
      <c r="G25" s="14" t="s">
        <v>27</v>
      </c>
      <c r="H25" s="9" t="s">
        <v>47</v>
      </c>
    </row>
    <row r="26" spans="1:8" ht="40.5" x14ac:dyDescent="0.25">
      <c r="A26" s="32"/>
      <c r="B26" s="34"/>
      <c r="C26" s="32"/>
      <c r="D26" s="10" t="s">
        <v>65</v>
      </c>
      <c r="E26" s="11">
        <v>0.40589999999999998</v>
      </c>
      <c r="F26" s="9" t="s">
        <v>66</v>
      </c>
      <c r="G26" s="12" t="s">
        <v>40</v>
      </c>
      <c r="H26" s="12" t="s">
        <v>44</v>
      </c>
    </row>
    <row r="27" spans="1:8" ht="60.75" x14ac:dyDescent="0.25">
      <c r="A27" s="32"/>
      <c r="B27" s="34"/>
      <c r="C27" s="32"/>
      <c r="D27" s="10" t="s">
        <v>67</v>
      </c>
      <c r="E27" s="11">
        <v>0.76980000000000004</v>
      </c>
      <c r="F27" s="9" t="s">
        <v>68</v>
      </c>
      <c r="G27" s="12" t="s">
        <v>40</v>
      </c>
      <c r="H27" s="12" t="s">
        <v>69</v>
      </c>
    </row>
    <row r="28" spans="1:8" ht="40.5" x14ac:dyDescent="0.25">
      <c r="A28" s="32"/>
      <c r="B28" s="34"/>
      <c r="C28" s="32"/>
      <c r="D28" s="10" t="s">
        <v>70</v>
      </c>
      <c r="E28" s="11">
        <v>0.18540000000000001</v>
      </c>
      <c r="F28" s="9" t="s">
        <v>71</v>
      </c>
      <c r="G28" s="12" t="s">
        <v>40</v>
      </c>
      <c r="H28" s="12" t="s">
        <v>41</v>
      </c>
    </row>
    <row r="29" spans="1:8" ht="81" x14ac:dyDescent="0.25">
      <c r="A29" s="32"/>
      <c r="B29" s="34"/>
      <c r="C29" s="32"/>
      <c r="D29" s="10" t="s">
        <v>72</v>
      </c>
      <c r="E29" s="11">
        <v>0.121</v>
      </c>
      <c r="F29" s="9" t="s">
        <v>73</v>
      </c>
      <c r="G29" s="12" t="s">
        <v>40</v>
      </c>
      <c r="H29" s="12" t="s">
        <v>74</v>
      </c>
    </row>
    <row r="30" spans="1:8" ht="60.75" x14ac:dyDescent="0.25">
      <c r="A30" s="32"/>
      <c r="B30" s="34"/>
      <c r="C30" s="32"/>
      <c r="D30" s="10" t="s">
        <v>75</v>
      </c>
      <c r="E30" s="11">
        <v>6.0400000000000002E-2</v>
      </c>
      <c r="F30" s="9" t="s">
        <v>71</v>
      </c>
      <c r="G30" s="12" t="s">
        <v>40</v>
      </c>
      <c r="H30" s="12" t="s">
        <v>76</v>
      </c>
    </row>
    <row r="31" spans="1:8" ht="101.25" x14ac:dyDescent="0.25">
      <c r="A31" s="32"/>
      <c r="B31" s="34"/>
      <c r="C31" s="32"/>
      <c r="D31" s="10" t="s">
        <v>77</v>
      </c>
      <c r="E31" s="11">
        <v>19.562000000000001</v>
      </c>
      <c r="F31" s="9" t="s">
        <v>78</v>
      </c>
      <c r="G31" s="12" t="s">
        <v>40</v>
      </c>
      <c r="H31" s="12" t="s">
        <v>44</v>
      </c>
    </row>
    <row r="32" spans="1:8" ht="60.75" x14ac:dyDescent="0.25">
      <c r="A32" s="32"/>
      <c r="B32" s="34"/>
      <c r="C32" s="32"/>
      <c r="D32" s="10" t="s">
        <v>79</v>
      </c>
      <c r="E32" s="11">
        <v>0.40010000000000001</v>
      </c>
      <c r="F32" s="9" t="s">
        <v>71</v>
      </c>
      <c r="G32" s="14" t="s">
        <v>27</v>
      </c>
      <c r="H32" s="12" t="s">
        <v>29</v>
      </c>
    </row>
    <row r="33" spans="1:8" ht="60.75" x14ac:dyDescent="0.25">
      <c r="A33" s="32"/>
      <c r="B33" s="34"/>
      <c r="C33" s="32"/>
      <c r="D33" s="10" t="s">
        <v>80</v>
      </c>
      <c r="E33" s="11">
        <v>0.52929999999999999</v>
      </c>
      <c r="F33" s="9" t="s">
        <v>81</v>
      </c>
      <c r="G33" s="12" t="s">
        <v>40</v>
      </c>
      <c r="H33" s="12" t="s">
        <v>69</v>
      </c>
    </row>
    <row r="34" spans="1:8" ht="81" x14ac:dyDescent="0.25">
      <c r="A34" s="32"/>
      <c r="B34" s="34"/>
      <c r="C34" s="32"/>
      <c r="D34" s="10" t="s">
        <v>82</v>
      </c>
      <c r="E34" s="11">
        <v>3.3349000000000002</v>
      </c>
      <c r="F34" s="9" t="s">
        <v>83</v>
      </c>
      <c r="G34" s="14" t="s">
        <v>27</v>
      </c>
      <c r="H34" s="12" t="s">
        <v>29</v>
      </c>
    </row>
    <row r="35" spans="1:8" ht="60.75" x14ac:dyDescent="0.25">
      <c r="A35" s="32"/>
      <c r="B35" s="34"/>
      <c r="C35" s="32"/>
      <c r="D35" s="10" t="s">
        <v>84</v>
      </c>
      <c r="E35" s="11">
        <v>1.43E-2</v>
      </c>
      <c r="F35" s="9" t="s">
        <v>85</v>
      </c>
      <c r="G35" s="14" t="s">
        <v>27</v>
      </c>
      <c r="H35" s="9" t="s">
        <v>47</v>
      </c>
    </row>
    <row r="36" spans="1:8" ht="60.75" x14ac:dyDescent="0.25">
      <c r="A36" s="32"/>
      <c r="B36" s="34"/>
      <c r="C36" s="32"/>
      <c r="D36" s="10" t="s">
        <v>86</v>
      </c>
      <c r="E36" s="11">
        <v>0.28770000000000001</v>
      </c>
      <c r="F36" s="9" t="s">
        <v>87</v>
      </c>
      <c r="G36" s="12" t="s">
        <v>88</v>
      </c>
      <c r="H36" s="12" t="s">
        <v>89</v>
      </c>
    </row>
    <row r="37" spans="1:8" ht="60.75" x14ac:dyDescent="0.25">
      <c r="A37" s="32"/>
      <c r="B37" s="34"/>
      <c r="C37" s="32"/>
      <c r="D37" s="10" t="s">
        <v>90</v>
      </c>
      <c r="E37" s="11">
        <v>0.23699999999999999</v>
      </c>
      <c r="F37" s="9" t="s">
        <v>91</v>
      </c>
      <c r="G37" s="12" t="s">
        <v>40</v>
      </c>
      <c r="H37" s="12" t="s">
        <v>92</v>
      </c>
    </row>
    <row r="38" spans="1:8" ht="81" x14ac:dyDescent="0.25">
      <c r="A38" s="32"/>
      <c r="B38" s="34"/>
      <c r="C38" s="32"/>
      <c r="D38" s="10" t="s">
        <v>93</v>
      </c>
      <c r="E38" s="11">
        <v>0.15160000000000001</v>
      </c>
      <c r="F38" s="9" t="s">
        <v>94</v>
      </c>
      <c r="G38" s="12" t="s">
        <v>40</v>
      </c>
      <c r="H38" s="12" t="s">
        <v>74</v>
      </c>
    </row>
    <row r="39" spans="1:8" ht="81" x14ac:dyDescent="0.25">
      <c r="A39" s="32"/>
      <c r="B39" s="34"/>
      <c r="C39" s="32"/>
      <c r="D39" s="10" t="s">
        <v>95</v>
      </c>
      <c r="E39" s="11">
        <v>0.1966</v>
      </c>
      <c r="F39" s="9" t="s">
        <v>96</v>
      </c>
      <c r="G39" s="12" t="s">
        <v>40</v>
      </c>
      <c r="H39" s="12" t="s">
        <v>74</v>
      </c>
    </row>
    <row r="40" spans="1:8" ht="40.5" x14ac:dyDescent="0.25">
      <c r="A40" s="32"/>
      <c r="B40" s="34"/>
      <c r="C40" s="32"/>
      <c r="D40" s="10" t="s">
        <v>97</v>
      </c>
      <c r="E40" s="11">
        <v>4.7399999999999998E-2</v>
      </c>
      <c r="F40" s="9" t="s">
        <v>87</v>
      </c>
      <c r="G40" s="12" t="s">
        <v>40</v>
      </c>
      <c r="H40" s="12" t="s">
        <v>41</v>
      </c>
    </row>
    <row r="41" spans="1:8" ht="60.75" x14ac:dyDescent="0.25">
      <c r="A41" s="32"/>
      <c r="B41" s="34"/>
      <c r="C41" s="32"/>
      <c r="D41" s="10" t="s">
        <v>98</v>
      </c>
      <c r="E41" s="11">
        <v>1.2544999999999999</v>
      </c>
      <c r="F41" s="9" t="s">
        <v>99</v>
      </c>
      <c r="G41" s="12" t="s">
        <v>40</v>
      </c>
      <c r="H41" s="12" t="s">
        <v>100</v>
      </c>
    </row>
    <row r="42" spans="1:8" ht="40.5" x14ac:dyDescent="0.25">
      <c r="A42" s="32"/>
      <c r="B42" s="34"/>
      <c r="C42" s="32"/>
      <c r="D42" s="10" t="s">
        <v>101</v>
      </c>
      <c r="E42" s="11">
        <v>9.5999999999999992E-3</v>
      </c>
      <c r="F42" s="9" t="s">
        <v>102</v>
      </c>
      <c r="G42" s="12" t="s">
        <v>40</v>
      </c>
      <c r="H42" s="12" t="s">
        <v>41</v>
      </c>
    </row>
    <row r="43" spans="1:8" ht="60.75" x14ac:dyDescent="0.25">
      <c r="A43" s="32"/>
      <c r="B43" s="34"/>
      <c r="C43" s="32"/>
      <c r="D43" s="10" t="s">
        <v>103</v>
      </c>
      <c r="E43" s="11">
        <v>0.59360000000000002</v>
      </c>
      <c r="F43" s="9" t="s">
        <v>104</v>
      </c>
      <c r="G43" s="12" t="s">
        <v>40</v>
      </c>
      <c r="H43" s="12" t="s">
        <v>69</v>
      </c>
    </row>
    <row r="44" spans="1:8" ht="60.75" x14ac:dyDescent="0.25">
      <c r="A44" s="32"/>
      <c r="B44" s="34"/>
      <c r="C44" s="32"/>
      <c r="D44" s="10" t="s">
        <v>105</v>
      </c>
      <c r="E44" s="11">
        <v>0.14499999999999999</v>
      </c>
      <c r="F44" s="9" t="s">
        <v>106</v>
      </c>
      <c r="G44" s="12" t="s">
        <v>40</v>
      </c>
      <c r="H44" s="12" t="s">
        <v>107</v>
      </c>
    </row>
    <row r="45" spans="1:8" ht="40.5" x14ac:dyDescent="0.25">
      <c r="A45" s="32"/>
      <c r="B45" s="34"/>
      <c r="C45" s="32"/>
      <c r="D45" s="10" t="s">
        <v>108</v>
      </c>
      <c r="E45" s="11">
        <v>5.5100000000000003E-2</v>
      </c>
      <c r="F45" s="9" t="s">
        <v>109</v>
      </c>
      <c r="G45" s="12" t="s">
        <v>40</v>
      </c>
      <c r="H45" s="12" t="s">
        <v>110</v>
      </c>
    </row>
    <row r="46" spans="1:8" ht="60.75" x14ac:dyDescent="0.25">
      <c r="A46" s="32"/>
      <c r="B46" s="34"/>
      <c r="C46" s="32"/>
      <c r="D46" s="10" t="s">
        <v>111</v>
      </c>
      <c r="E46" s="11">
        <v>0.2029</v>
      </c>
      <c r="F46" s="9" t="s">
        <v>112</v>
      </c>
      <c r="G46" s="12" t="s">
        <v>40</v>
      </c>
      <c r="H46" s="12" t="s">
        <v>69</v>
      </c>
    </row>
    <row r="47" spans="1:8" ht="60.75" x14ac:dyDescent="0.25">
      <c r="A47" s="32"/>
      <c r="B47" s="34"/>
      <c r="C47" s="32"/>
      <c r="D47" s="10" t="s">
        <v>113</v>
      </c>
      <c r="E47" s="11">
        <v>0.64539999999999997</v>
      </c>
      <c r="F47" s="9" t="s">
        <v>87</v>
      </c>
      <c r="G47" s="14" t="s">
        <v>27</v>
      </c>
      <c r="H47" s="12" t="s">
        <v>114</v>
      </c>
    </row>
    <row r="48" spans="1:8" ht="60.75" x14ac:dyDescent="0.25">
      <c r="A48" s="32"/>
      <c r="B48" s="34"/>
      <c r="C48" s="32"/>
      <c r="D48" s="10" t="s">
        <v>115</v>
      </c>
      <c r="E48" s="11">
        <v>0.20250000000000001</v>
      </c>
      <c r="F48" s="9" t="s">
        <v>87</v>
      </c>
      <c r="G48" s="14" t="s">
        <v>27</v>
      </c>
      <c r="H48" s="12" t="s">
        <v>29</v>
      </c>
    </row>
    <row r="49" spans="1:8" ht="60.75" x14ac:dyDescent="0.25">
      <c r="A49" s="32"/>
      <c r="B49" s="34"/>
      <c r="C49" s="32"/>
      <c r="D49" s="10" t="s">
        <v>116</v>
      </c>
      <c r="E49" s="11">
        <v>0.28139999999999998</v>
      </c>
      <c r="F49" s="9" t="s">
        <v>87</v>
      </c>
      <c r="G49" s="14" t="s">
        <v>27</v>
      </c>
      <c r="H49" s="12" t="s">
        <v>29</v>
      </c>
    </row>
    <row r="50" spans="1:8" ht="60.75" x14ac:dyDescent="0.25">
      <c r="A50" s="32"/>
      <c r="B50" s="34"/>
      <c r="C50" s="32"/>
      <c r="D50" s="10" t="s">
        <v>117</v>
      </c>
      <c r="E50" s="11">
        <v>0.18479999999999999</v>
      </c>
      <c r="F50" s="9" t="s">
        <v>87</v>
      </c>
      <c r="G50" s="12" t="s">
        <v>88</v>
      </c>
      <c r="H50" s="12" t="s">
        <v>89</v>
      </c>
    </row>
    <row r="51" spans="1:8" ht="81" x14ac:dyDescent="0.25">
      <c r="A51" s="32"/>
      <c r="B51" s="34"/>
      <c r="C51" s="32"/>
      <c r="D51" s="10" t="s">
        <v>118</v>
      </c>
      <c r="E51" s="11">
        <v>0.54490000000000005</v>
      </c>
      <c r="F51" s="9" t="s">
        <v>157</v>
      </c>
      <c r="G51" s="12" t="s">
        <v>88</v>
      </c>
      <c r="H51" s="12" t="s">
        <v>89</v>
      </c>
    </row>
    <row r="52" spans="1:8" ht="81" x14ac:dyDescent="0.25">
      <c r="A52" s="32"/>
      <c r="B52" s="34"/>
      <c r="C52" s="32"/>
      <c r="D52" s="10" t="s">
        <v>119</v>
      </c>
      <c r="E52" s="11">
        <v>0.51429999999999998</v>
      </c>
      <c r="F52" s="9" t="s">
        <v>158</v>
      </c>
      <c r="G52" s="12" t="s">
        <v>88</v>
      </c>
      <c r="H52" s="12" t="s">
        <v>89</v>
      </c>
    </row>
    <row r="53" spans="1:8" ht="60.75" x14ac:dyDescent="0.25">
      <c r="A53" s="32"/>
      <c r="B53" s="34"/>
      <c r="C53" s="32"/>
      <c r="D53" s="10" t="s">
        <v>120</v>
      </c>
      <c r="E53" s="11">
        <v>0.2102</v>
      </c>
      <c r="F53" s="9" t="s">
        <v>51</v>
      </c>
      <c r="G53" s="12" t="s">
        <v>88</v>
      </c>
      <c r="H53" s="12" t="s">
        <v>89</v>
      </c>
    </row>
    <row r="54" spans="1:8" ht="60.75" x14ac:dyDescent="0.25">
      <c r="A54" s="32"/>
      <c r="B54" s="34"/>
      <c r="C54" s="32"/>
      <c r="D54" s="10" t="s">
        <v>121</v>
      </c>
      <c r="E54" s="11">
        <v>0.32269999999999999</v>
      </c>
      <c r="F54" s="9" t="s">
        <v>68</v>
      </c>
      <c r="G54" s="12" t="s">
        <v>88</v>
      </c>
      <c r="H54" s="12" t="s">
        <v>89</v>
      </c>
    </row>
    <row r="55" spans="1:8" ht="60.75" x14ac:dyDescent="0.25">
      <c r="A55" s="32"/>
      <c r="B55" s="34"/>
      <c r="C55" s="32"/>
      <c r="D55" s="10" t="s">
        <v>122</v>
      </c>
      <c r="E55" s="11">
        <v>1.6899999999999998E-2</v>
      </c>
      <c r="F55" s="9" t="s">
        <v>123</v>
      </c>
      <c r="G55" s="14" t="s">
        <v>27</v>
      </c>
      <c r="H55" s="9" t="s">
        <v>47</v>
      </c>
    </row>
    <row r="56" spans="1:8" ht="40.5" x14ac:dyDescent="0.25">
      <c r="A56" s="32"/>
      <c r="B56" s="34"/>
      <c r="C56" s="32"/>
      <c r="D56" s="10" t="s">
        <v>124</v>
      </c>
      <c r="E56" s="11">
        <v>1.2E-2</v>
      </c>
      <c r="F56" s="9" t="s">
        <v>125</v>
      </c>
      <c r="G56" s="12" t="s">
        <v>40</v>
      </c>
      <c r="H56" s="12" t="s">
        <v>41</v>
      </c>
    </row>
    <row r="57" spans="1:8" ht="40.5" x14ac:dyDescent="0.25">
      <c r="A57" s="32"/>
      <c r="B57" s="34"/>
      <c r="C57" s="32"/>
      <c r="D57" s="10" t="s">
        <v>126</v>
      </c>
      <c r="E57" s="11">
        <v>1.2699999999999999E-2</v>
      </c>
      <c r="F57" s="9" t="s">
        <v>127</v>
      </c>
      <c r="G57" s="12" t="s">
        <v>40</v>
      </c>
      <c r="H57" s="12" t="s">
        <v>41</v>
      </c>
    </row>
    <row r="58" spans="1:8" ht="40.5" x14ac:dyDescent="0.25">
      <c r="A58" s="32"/>
      <c r="B58" s="34"/>
      <c r="C58" s="32"/>
      <c r="D58" s="10" t="s">
        <v>128</v>
      </c>
      <c r="E58" s="11">
        <v>8.5000000000000006E-3</v>
      </c>
      <c r="F58" s="9" t="s">
        <v>129</v>
      </c>
      <c r="G58" s="12" t="s">
        <v>40</v>
      </c>
      <c r="H58" s="12" t="s">
        <v>41</v>
      </c>
    </row>
    <row r="59" spans="1:8" ht="40.5" x14ac:dyDescent="0.25">
      <c r="A59" s="32"/>
      <c r="B59" s="34"/>
      <c r="C59" s="32"/>
      <c r="D59" s="10" t="s">
        <v>130</v>
      </c>
      <c r="E59" s="11">
        <v>1.5100000000000001E-2</v>
      </c>
      <c r="F59" s="9" t="s">
        <v>131</v>
      </c>
      <c r="G59" s="12" t="s">
        <v>40</v>
      </c>
      <c r="H59" s="12" t="s">
        <v>41</v>
      </c>
    </row>
    <row r="60" spans="1:8" ht="40.5" x14ac:dyDescent="0.25">
      <c r="A60" s="32"/>
      <c r="B60" s="34"/>
      <c r="C60" s="32"/>
      <c r="D60" s="10" t="s">
        <v>132</v>
      </c>
      <c r="E60" s="11">
        <v>1.24E-2</v>
      </c>
      <c r="F60" s="9" t="s">
        <v>133</v>
      </c>
      <c r="G60" s="12" t="s">
        <v>40</v>
      </c>
      <c r="H60" s="12" t="s">
        <v>41</v>
      </c>
    </row>
    <row r="61" spans="1:8" ht="40.5" x14ac:dyDescent="0.25">
      <c r="A61" s="32"/>
      <c r="B61" s="34"/>
      <c r="C61" s="32"/>
      <c r="D61" s="10" t="s">
        <v>134</v>
      </c>
      <c r="E61" s="11">
        <v>1.89E-2</v>
      </c>
      <c r="F61" s="9" t="s">
        <v>135</v>
      </c>
      <c r="G61" s="12" t="s">
        <v>40</v>
      </c>
      <c r="H61" s="12" t="s">
        <v>41</v>
      </c>
    </row>
    <row r="62" spans="1:8" ht="60.75" x14ac:dyDescent="0.25">
      <c r="A62" s="32"/>
      <c r="B62" s="34"/>
      <c r="C62" s="32"/>
      <c r="D62" s="10" t="s">
        <v>136</v>
      </c>
      <c r="E62" s="11">
        <v>0.3669</v>
      </c>
      <c r="F62" s="9" t="s">
        <v>87</v>
      </c>
      <c r="G62" s="12" t="s">
        <v>40</v>
      </c>
      <c r="H62" s="12" t="s">
        <v>92</v>
      </c>
    </row>
    <row r="63" spans="1:8" ht="60.75" x14ac:dyDescent="0.25">
      <c r="A63" s="32"/>
      <c r="B63" s="34"/>
      <c r="C63" s="32"/>
      <c r="D63" s="10" t="s">
        <v>137</v>
      </c>
      <c r="E63" s="11">
        <v>0.54149999999999998</v>
      </c>
      <c r="F63" s="9" t="s">
        <v>106</v>
      </c>
      <c r="G63" s="12" t="s">
        <v>40</v>
      </c>
      <c r="H63" s="12" t="s">
        <v>92</v>
      </c>
    </row>
    <row r="64" spans="1:8" ht="60.75" x14ac:dyDescent="0.25">
      <c r="A64" s="32"/>
      <c r="B64" s="34"/>
      <c r="C64" s="32"/>
      <c r="D64" s="10" t="s">
        <v>138</v>
      </c>
      <c r="E64" s="11">
        <v>6.8099999999999994E-2</v>
      </c>
      <c r="F64" s="9" t="s">
        <v>87</v>
      </c>
      <c r="G64" s="12" t="s">
        <v>40</v>
      </c>
      <c r="H64" s="12" t="s">
        <v>92</v>
      </c>
    </row>
    <row r="65" spans="1:8" ht="60.75" x14ac:dyDescent="0.25">
      <c r="A65" s="32"/>
      <c r="B65" s="34"/>
      <c r="C65" s="32"/>
      <c r="D65" s="10" t="s">
        <v>139</v>
      </c>
      <c r="E65" s="11">
        <v>0.1062</v>
      </c>
      <c r="F65" s="9" t="s">
        <v>71</v>
      </c>
      <c r="G65" s="12" t="s">
        <v>40</v>
      </c>
      <c r="H65" s="12" t="s">
        <v>92</v>
      </c>
    </row>
    <row r="66" spans="1:8" ht="60.75" x14ac:dyDescent="0.25">
      <c r="A66" s="32"/>
      <c r="B66" s="34"/>
      <c r="C66" s="32"/>
      <c r="D66" s="10" t="s">
        <v>140</v>
      </c>
      <c r="E66" s="11">
        <v>4.3499999999999997E-2</v>
      </c>
      <c r="F66" s="9" t="s">
        <v>87</v>
      </c>
      <c r="G66" s="12" t="s">
        <v>40</v>
      </c>
      <c r="H66" s="12" t="s">
        <v>92</v>
      </c>
    </row>
    <row r="67" spans="1:8" ht="40.5" x14ac:dyDescent="0.25">
      <c r="A67" s="32"/>
      <c r="B67" s="34"/>
      <c r="C67" s="32"/>
      <c r="D67" s="10" t="s">
        <v>141</v>
      </c>
      <c r="E67" s="11">
        <v>7.4200000000000002E-2</v>
      </c>
      <c r="F67" s="9" t="s">
        <v>106</v>
      </c>
      <c r="G67" s="12" t="s">
        <v>40</v>
      </c>
      <c r="H67" s="12" t="s">
        <v>44</v>
      </c>
    </row>
    <row r="68" spans="1:8" ht="60.75" x14ac:dyDescent="0.25">
      <c r="A68" s="32"/>
      <c r="B68" s="34"/>
      <c r="C68" s="32"/>
      <c r="D68" s="10" t="s">
        <v>142</v>
      </c>
      <c r="E68" s="11">
        <v>9.7799999999999998E-2</v>
      </c>
      <c r="F68" s="9" t="s">
        <v>87</v>
      </c>
      <c r="G68" s="12" t="s">
        <v>88</v>
      </c>
      <c r="H68" s="12" t="s">
        <v>89</v>
      </c>
    </row>
    <row r="69" spans="1:8" ht="81" x14ac:dyDescent="0.25">
      <c r="A69" s="32"/>
      <c r="B69" s="34"/>
      <c r="C69" s="32"/>
      <c r="D69" s="10" t="s">
        <v>143</v>
      </c>
      <c r="E69" s="11">
        <v>0.1016</v>
      </c>
      <c r="F69" s="9" t="s">
        <v>85</v>
      </c>
      <c r="G69" s="12" t="s">
        <v>40</v>
      </c>
      <c r="H69" s="12" t="s">
        <v>74</v>
      </c>
    </row>
    <row r="70" spans="1:8" ht="81" x14ac:dyDescent="0.25">
      <c r="A70" s="32"/>
      <c r="B70" s="34"/>
      <c r="C70" s="32"/>
      <c r="D70" s="10" t="s">
        <v>144</v>
      </c>
      <c r="E70" s="11">
        <v>0.47589999999999999</v>
      </c>
      <c r="F70" s="9" t="s">
        <v>145</v>
      </c>
      <c r="G70" s="12" t="s">
        <v>40</v>
      </c>
      <c r="H70" s="12" t="s">
        <v>74</v>
      </c>
    </row>
    <row r="71" spans="1:8" ht="81" x14ac:dyDescent="0.25">
      <c r="A71" s="32"/>
      <c r="B71" s="34"/>
      <c r="C71" s="32"/>
      <c r="D71" s="10" t="s">
        <v>146</v>
      </c>
      <c r="E71" s="11">
        <v>0.15509999999999999</v>
      </c>
      <c r="F71" s="9" t="s">
        <v>147</v>
      </c>
      <c r="G71" s="12" t="s">
        <v>40</v>
      </c>
      <c r="H71" s="12" t="s">
        <v>74</v>
      </c>
    </row>
    <row r="72" spans="1:8" ht="40.5" x14ac:dyDescent="0.25">
      <c r="A72" s="32"/>
      <c r="B72" s="34"/>
      <c r="C72" s="32"/>
      <c r="D72" s="10" t="s">
        <v>148</v>
      </c>
      <c r="E72" s="11">
        <v>0.17069999999999999</v>
      </c>
      <c r="F72" s="9" t="s">
        <v>123</v>
      </c>
      <c r="G72" s="12" t="s">
        <v>40</v>
      </c>
      <c r="H72" s="12" t="s">
        <v>149</v>
      </c>
    </row>
    <row r="73" spans="1:8" ht="60.75" x14ac:dyDescent="0.25">
      <c r="A73" s="32"/>
      <c r="B73" s="34"/>
      <c r="C73" s="32"/>
      <c r="D73" s="10" t="s">
        <v>150</v>
      </c>
      <c r="E73" s="11">
        <v>1.23E-2</v>
      </c>
      <c r="F73" s="9" t="s">
        <v>151</v>
      </c>
      <c r="G73" s="14" t="s">
        <v>27</v>
      </c>
      <c r="H73" s="9" t="s">
        <v>47</v>
      </c>
    </row>
    <row r="74" spans="1:8" ht="60.75" x14ac:dyDescent="0.25">
      <c r="A74" s="32"/>
      <c r="B74" s="34"/>
      <c r="C74" s="32"/>
      <c r="D74" s="10" t="s">
        <v>152</v>
      </c>
      <c r="E74" s="11">
        <v>1.3100000000000001E-2</v>
      </c>
      <c r="F74" s="9" t="s">
        <v>153</v>
      </c>
      <c r="G74" s="14" t="s">
        <v>27</v>
      </c>
      <c r="H74" s="9" t="s">
        <v>47</v>
      </c>
    </row>
    <row r="75" spans="1:8" ht="40.5" x14ac:dyDescent="0.25">
      <c r="A75" s="32"/>
      <c r="B75" s="34"/>
      <c r="C75" s="32"/>
      <c r="D75" s="10" t="s">
        <v>154</v>
      </c>
      <c r="E75" s="11">
        <v>0.26779999999999998</v>
      </c>
      <c r="F75" s="9" t="s">
        <v>155</v>
      </c>
      <c r="G75" s="12" t="s">
        <v>40</v>
      </c>
      <c r="H75" s="12" t="s">
        <v>44</v>
      </c>
    </row>
    <row r="76" spans="1:8" ht="60.75" x14ac:dyDescent="0.25">
      <c r="A76" s="32"/>
      <c r="B76" s="34"/>
      <c r="C76" s="32"/>
      <c r="D76" s="10" t="s">
        <v>156</v>
      </c>
      <c r="E76" s="11">
        <v>1.9099999999999999E-2</v>
      </c>
      <c r="F76" s="9" t="s">
        <v>71</v>
      </c>
      <c r="G76" s="12" t="s">
        <v>40</v>
      </c>
      <c r="H76" s="12" t="s">
        <v>92</v>
      </c>
    </row>
    <row r="77" spans="1:8" ht="60.75" x14ac:dyDescent="0.25">
      <c r="A77" s="32">
        <v>7</v>
      </c>
      <c r="B77" s="34">
        <v>635355282</v>
      </c>
      <c r="C77" s="31" t="s">
        <v>181</v>
      </c>
      <c r="D77" s="10" t="s">
        <v>182</v>
      </c>
      <c r="E77" s="10">
        <v>8.3299999999999999E-2</v>
      </c>
      <c r="F77" s="9" t="s">
        <v>159</v>
      </c>
      <c r="G77" s="14" t="s">
        <v>27</v>
      </c>
      <c r="H77" s="9" t="s">
        <v>9</v>
      </c>
    </row>
    <row r="78" spans="1:8" ht="121.5" x14ac:dyDescent="0.25">
      <c r="A78" s="32"/>
      <c r="B78" s="34"/>
      <c r="C78" s="32"/>
      <c r="D78" s="10" t="s">
        <v>183</v>
      </c>
      <c r="E78" s="10">
        <v>1.9199999999999998E-2</v>
      </c>
      <c r="F78" s="9" t="s">
        <v>160</v>
      </c>
      <c r="G78" s="9" t="s">
        <v>40</v>
      </c>
      <c r="H78" s="9" t="s">
        <v>186</v>
      </c>
    </row>
    <row r="79" spans="1:8" ht="60.75" x14ac:dyDescent="0.25">
      <c r="A79" s="32"/>
      <c r="B79" s="34"/>
      <c r="C79" s="32"/>
      <c r="D79" s="10" t="s">
        <v>161</v>
      </c>
      <c r="E79" s="10">
        <v>2.5399999999999999E-2</v>
      </c>
      <c r="F79" s="9" t="s">
        <v>162</v>
      </c>
      <c r="G79" s="14" t="s">
        <v>27</v>
      </c>
      <c r="H79" s="20" t="s">
        <v>185</v>
      </c>
    </row>
    <row r="80" spans="1:8" ht="60.75" x14ac:dyDescent="0.25">
      <c r="A80" s="32"/>
      <c r="B80" s="34"/>
      <c r="C80" s="32"/>
      <c r="D80" s="10" t="s">
        <v>163</v>
      </c>
      <c r="E80" s="10">
        <v>2.06E-2</v>
      </c>
      <c r="F80" s="9" t="s">
        <v>162</v>
      </c>
      <c r="G80" s="14" t="s">
        <v>27</v>
      </c>
      <c r="H80" s="20" t="s">
        <v>185</v>
      </c>
    </row>
    <row r="81" spans="1:8" ht="60.75" x14ac:dyDescent="0.25">
      <c r="A81" s="32"/>
      <c r="B81" s="34"/>
      <c r="C81" s="32"/>
      <c r="D81" s="10" t="s">
        <v>164</v>
      </c>
      <c r="E81" s="10">
        <v>2.6499999999999999E-2</v>
      </c>
      <c r="F81" s="9" t="s">
        <v>162</v>
      </c>
      <c r="G81" s="14" t="s">
        <v>27</v>
      </c>
      <c r="H81" s="20" t="s">
        <v>185</v>
      </c>
    </row>
    <row r="82" spans="1:8" ht="81" x14ac:dyDescent="0.25">
      <c r="A82" s="32"/>
      <c r="B82" s="34"/>
      <c r="C82" s="32"/>
      <c r="D82" s="10" t="s">
        <v>165</v>
      </c>
      <c r="E82" s="10">
        <v>0.48330000000000001</v>
      </c>
      <c r="F82" s="9" t="s">
        <v>187</v>
      </c>
      <c r="G82" s="14" t="s">
        <v>27</v>
      </c>
      <c r="H82" s="20" t="s">
        <v>9</v>
      </c>
    </row>
    <row r="83" spans="1:8" ht="60.75" x14ac:dyDescent="0.25">
      <c r="A83" s="32"/>
      <c r="B83" s="34"/>
      <c r="C83" s="32"/>
      <c r="D83" s="10" t="s">
        <v>166</v>
      </c>
      <c r="E83" s="10">
        <v>2.0400000000000001E-2</v>
      </c>
      <c r="F83" s="9" t="s">
        <v>162</v>
      </c>
      <c r="G83" s="14" t="s">
        <v>27</v>
      </c>
      <c r="H83" s="20" t="s">
        <v>185</v>
      </c>
    </row>
    <row r="84" spans="1:8" ht="40.5" x14ac:dyDescent="0.25">
      <c r="A84" s="32"/>
      <c r="B84" s="34"/>
      <c r="C84" s="32"/>
      <c r="D84" s="10" t="s">
        <v>167</v>
      </c>
      <c r="E84" s="10">
        <v>0.43530000000000002</v>
      </c>
      <c r="F84" s="9" t="s">
        <v>168</v>
      </c>
      <c r="G84" s="20" t="s">
        <v>40</v>
      </c>
      <c r="H84" s="20" t="s">
        <v>169</v>
      </c>
    </row>
    <row r="85" spans="1:8" ht="60.75" x14ac:dyDescent="0.25">
      <c r="A85" s="32"/>
      <c r="B85" s="34"/>
      <c r="C85" s="32"/>
      <c r="D85" s="10" t="s">
        <v>170</v>
      </c>
      <c r="E85" s="10">
        <v>1.47E-2</v>
      </c>
      <c r="F85" s="9" t="s">
        <v>171</v>
      </c>
      <c r="G85" s="20" t="s">
        <v>40</v>
      </c>
      <c r="H85" s="20" t="s">
        <v>92</v>
      </c>
    </row>
    <row r="86" spans="1:8" ht="60.75" x14ac:dyDescent="0.25">
      <c r="A86" s="32"/>
      <c r="B86" s="34"/>
      <c r="C86" s="32"/>
      <c r="D86" s="10" t="s">
        <v>172</v>
      </c>
      <c r="E86" s="10">
        <v>1.5299999999999999E-2</v>
      </c>
      <c r="F86" s="9" t="s">
        <v>162</v>
      </c>
      <c r="G86" s="14" t="s">
        <v>27</v>
      </c>
      <c r="H86" s="20" t="s">
        <v>185</v>
      </c>
    </row>
    <row r="87" spans="1:8" ht="60.75" x14ac:dyDescent="0.25">
      <c r="A87" s="32"/>
      <c r="B87" s="34"/>
      <c r="C87" s="32"/>
      <c r="D87" s="10" t="s">
        <v>173</v>
      </c>
      <c r="E87" s="10">
        <v>2.6100000000000002E-2</v>
      </c>
      <c r="F87" s="9" t="s">
        <v>162</v>
      </c>
      <c r="G87" s="14" t="s">
        <v>27</v>
      </c>
      <c r="H87" s="20" t="s">
        <v>185</v>
      </c>
    </row>
    <row r="88" spans="1:8" ht="40.5" x14ac:dyDescent="0.25">
      <c r="A88" s="32"/>
      <c r="B88" s="34"/>
      <c r="C88" s="32"/>
      <c r="D88" s="10" t="s">
        <v>174</v>
      </c>
      <c r="E88" s="10">
        <v>0.31559999999999999</v>
      </c>
      <c r="F88" s="9" t="s">
        <v>160</v>
      </c>
      <c r="G88" s="20" t="s">
        <v>40</v>
      </c>
      <c r="H88" s="20" t="s">
        <v>169</v>
      </c>
    </row>
    <row r="89" spans="1:8" ht="60.75" x14ac:dyDescent="0.25">
      <c r="A89" s="32"/>
      <c r="B89" s="34"/>
      <c r="C89" s="32"/>
      <c r="D89" s="10" t="s">
        <v>175</v>
      </c>
      <c r="E89" s="10">
        <v>1.41E-2</v>
      </c>
      <c r="F89" s="9" t="s">
        <v>162</v>
      </c>
      <c r="G89" s="20" t="s">
        <v>27</v>
      </c>
      <c r="H89" s="20" t="s">
        <v>185</v>
      </c>
    </row>
    <row r="90" spans="1:8" ht="60.75" x14ac:dyDescent="0.25">
      <c r="A90" s="32"/>
      <c r="B90" s="34"/>
      <c r="C90" s="32"/>
      <c r="D90" s="10" t="s">
        <v>176</v>
      </c>
      <c r="E90" s="10">
        <v>0.99809999999999999</v>
      </c>
      <c r="F90" s="9" t="s">
        <v>188</v>
      </c>
      <c r="G90" s="20" t="s">
        <v>40</v>
      </c>
      <c r="H90" s="20" t="s">
        <v>184</v>
      </c>
    </row>
    <row r="91" spans="1:8" ht="60.75" x14ac:dyDescent="0.25">
      <c r="A91" s="32"/>
      <c r="B91" s="34"/>
      <c r="C91" s="32"/>
      <c r="D91" s="10" t="s">
        <v>177</v>
      </c>
      <c r="E91" s="10">
        <v>8.3999999999999995E-3</v>
      </c>
      <c r="F91" s="9" t="s">
        <v>178</v>
      </c>
      <c r="G91" s="14" t="s">
        <v>27</v>
      </c>
      <c r="H91" s="9" t="s">
        <v>47</v>
      </c>
    </row>
    <row r="92" spans="1:8" ht="60.75" x14ac:dyDescent="0.25">
      <c r="A92" s="32"/>
      <c r="B92" s="34"/>
      <c r="C92" s="32"/>
      <c r="D92" s="10" t="s">
        <v>179</v>
      </c>
      <c r="E92" s="10">
        <v>6.7000000000000002E-3</v>
      </c>
      <c r="F92" s="9" t="s">
        <v>180</v>
      </c>
      <c r="G92" s="14" t="s">
        <v>27</v>
      </c>
      <c r="H92" s="9" t="s">
        <v>47</v>
      </c>
    </row>
    <row r="93" spans="1:8" ht="60.75" x14ac:dyDescent="0.25">
      <c r="A93" s="32">
        <v>8</v>
      </c>
      <c r="B93" s="34">
        <v>502752307</v>
      </c>
      <c r="C93" s="32" t="s">
        <v>212</v>
      </c>
      <c r="D93" s="10" t="s">
        <v>189</v>
      </c>
      <c r="E93" s="19">
        <v>0.435</v>
      </c>
      <c r="F93" s="9" t="s">
        <v>190</v>
      </c>
      <c r="G93" s="14" t="s">
        <v>27</v>
      </c>
      <c r="H93" s="9" t="s">
        <v>9</v>
      </c>
    </row>
    <row r="94" spans="1:8" ht="60.75" x14ac:dyDescent="0.25">
      <c r="A94" s="32"/>
      <c r="B94" s="34"/>
      <c r="C94" s="32"/>
      <c r="D94" s="10" t="s">
        <v>191</v>
      </c>
      <c r="E94" s="19">
        <v>0.59309999999999996</v>
      </c>
      <c r="F94" s="9" t="s">
        <v>192</v>
      </c>
      <c r="G94" s="14" t="s">
        <v>27</v>
      </c>
      <c r="H94" s="9" t="s">
        <v>29</v>
      </c>
    </row>
    <row r="95" spans="1:8" ht="60.75" x14ac:dyDescent="0.25">
      <c r="A95" s="32"/>
      <c r="B95" s="34"/>
      <c r="C95" s="32"/>
      <c r="D95" s="10" t="s">
        <v>193</v>
      </c>
      <c r="E95" s="19">
        <v>0.30399999999999999</v>
      </c>
      <c r="F95" s="9" t="s">
        <v>192</v>
      </c>
      <c r="G95" s="9" t="s">
        <v>194</v>
      </c>
      <c r="H95" s="9" t="s">
        <v>195</v>
      </c>
    </row>
    <row r="96" spans="1:8" ht="60.75" x14ac:dyDescent="0.25">
      <c r="A96" s="32"/>
      <c r="B96" s="34"/>
      <c r="C96" s="32"/>
      <c r="D96" s="10" t="s">
        <v>196</v>
      </c>
      <c r="E96" s="19">
        <v>2.06E-2</v>
      </c>
      <c r="F96" s="9" t="s">
        <v>192</v>
      </c>
      <c r="G96" s="14" t="s">
        <v>27</v>
      </c>
      <c r="H96" s="9" t="s">
        <v>9</v>
      </c>
    </row>
    <row r="97" spans="1:8" ht="60.75" x14ac:dyDescent="0.25">
      <c r="A97" s="32"/>
      <c r="B97" s="34"/>
      <c r="C97" s="32"/>
      <c r="D97" s="10" t="s">
        <v>197</v>
      </c>
      <c r="E97" s="19">
        <v>8.0299999999999996E-2</v>
      </c>
      <c r="F97" s="9" t="s">
        <v>192</v>
      </c>
      <c r="G97" s="14" t="s">
        <v>27</v>
      </c>
      <c r="H97" s="9" t="s">
        <v>29</v>
      </c>
    </row>
    <row r="98" spans="1:8" ht="60.75" x14ac:dyDescent="0.25">
      <c r="A98" s="32"/>
      <c r="B98" s="34"/>
      <c r="C98" s="32"/>
      <c r="D98" s="10" t="s">
        <v>198</v>
      </c>
      <c r="E98" s="19">
        <v>1.1861999999999999</v>
      </c>
      <c r="F98" s="9" t="s">
        <v>192</v>
      </c>
      <c r="G98" s="14" t="s">
        <v>27</v>
      </c>
      <c r="H98" s="9" t="s">
        <v>9</v>
      </c>
    </row>
    <row r="99" spans="1:8" ht="60.75" x14ac:dyDescent="0.25">
      <c r="A99" s="32"/>
      <c r="B99" s="34"/>
      <c r="C99" s="32"/>
      <c r="D99" s="10" t="s">
        <v>199</v>
      </c>
      <c r="E99" s="19">
        <v>1.0156000000000001</v>
      </c>
      <c r="F99" s="9" t="s">
        <v>192</v>
      </c>
      <c r="G99" s="14" t="s">
        <v>27</v>
      </c>
      <c r="H99" s="9" t="s">
        <v>114</v>
      </c>
    </row>
    <row r="100" spans="1:8" ht="60.75" x14ac:dyDescent="0.25">
      <c r="A100" s="32"/>
      <c r="B100" s="34"/>
      <c r="C100" s="32"/>
      <c r="D100" s="10" t="s">
        <v>200</v>
      </c>
      <c r="E100" s="19">
        <v>1.1194</v>
      </c>
      <c r="F100" s="9" t="s">
        <v>192</v>
      </c>
      <c r="G100" s="14" t="s">
        <v>27</v>
      </c>
      <c r="H100" s="9" t="s">
        <v>9</v>
      </c>
    </row>
    <row r="101" spans="1:8" ht="60.75" x14ac:dyDescent="0.25">
      <c r="A101" s="32"/>
      <c r="B101" s="34"/>
      <c r="C101" s="32"/>
      <c r="D101" s="10" t="s">
        <v>201</v>
      </c>
      <c r="E101" s="19">
        <v>0.75560000000000005</v>
      </c>
      <c r="F101" s="9" t="s">
        <v>192</v>
      </c>
      <c r="G101" s="14" t="s">
        <v>27</v>
      </c>
      <c r="H101" s="9" t="s">
        <v>185</v>
      </c>
    </row>
    <row r="102" spans="1:8" ht="60.75" x14ac:dyDescent="0.25">
      <c r="A102" s="32"/>
      <c r="B102" s="34"/>
      <c r="C102" s="32"/>
      <c r="D102" s="10" t="s">
        <v>202</v>
      </c>
      <c r="E102" s="19">
        <v>0.40720000000000001</v>
      </c>
      <c r="F102" s="9" t="s">
        <v>192</v>
      </c>
      <c r="G102" s="9" t="s">
        <v>194</v>
      </c>
      <c r="H102" s="9" t="s">
        <v>203</v>
      </c>
    </row>
    <row r="103" spans="1:8" ht="60.75" x14ac:dyDescent="0.25">
      <c r="A103" s="32"/>
      <c r="B103" s="34"/>
      <c r="C103" s="32"/>
      <c r="D103" s="10" t="s">
        <v>204</v>
      </c>
      <c r="E103" s="19">
        <v>2.2700000000000001E-2</v>
      </c>
      <c r="F103" s="9" t="s">
        <v>192</v>
      </c>
      <c r="G103" s="14" t="s">
        <v>27</v>
      </c>
      <c r="H103" s="9" t="s">
        <v>185</v>
      </c>
    </row>
    <row r="104" spans="1:8" ht="60.75" x14ac:dyDescent="0.25">
      <c r="A104" s="32"/>
      <c r="B104" s="34"/>
      <c r="C104" s="32"/>
      <c r="D104" s="10" t="s">
        <v>205</v>
      </c>
      <c r="E104" s="19">
        <v>8.3199999999999996E-2</v>
      </c>
      <c r="F104" s="9" t="s">
        <v>192</v>
      </c>
      <c r="G104" s="14" t="s">
        <v>27</v>
      </c>
      <c r="H104" s="9" t="s">
        <v>185</v>
      </c>
    </row>
    <row r="105" spans="1:8" ht="60.75" x14ac:dyDescent="0.25">
      <c r="A105" s="32"/>
      <c r="B105" s="34"/>
      <c r="C105" s="32"/>
      <c r="D105" s="10" t="s">
        <v>206</v>
      </c>
      <c r="E105" s="19">
        <v>8.5300000000000001E-2</v>
      </c>
      <c r="F105" s="9" t="s">
        <v>190</v>
      </c>
      <c r="G105" s="9" t="s">
        <v>194</v>
      </c>
      <c r="H105" s="9" t="s">
        <v>203</v>
      </c>
    </row>
    <row r="106" spans="1:8" ht="60.75" x14ac:dyDescent="0.25">
      <c r="A106" s="32"/>
      <c r="B106" s="34"/>
      <c r="C106" s="32"/>
      <c r="D106" s="10" t="s">
        <v>207</v>
      </c>
      <c r="E106" s="19">
        <v>0.93679999999999997</v>
      </c>
      <c r="F106" s="9" t="s">
        <v>192</v>
      </c>
      <c r="G106" s="9" t="s">
        <v>194</v>
      </c>
      <c r="H106" s="9" t="s">
        <v>203</v>
      </c>
    </row>
    <row r="107" spans="1:8" ht="60.75" x14ac:dyDescent="0.25">
      <c r="A107" s="32"/>
      <c r="B107" s="34"/>
      <c r="C107" s="32"/>
      <c r="D107" s="10" t="s">
        <v>208</v>
      </c>
      <c r="E107" s="19">
        <v>6.6299999999999998E-2</v>
      </c>
      <c r="F107" s="9" t="s">
        <v>190</v>
      </c>
      <c r="G107" s="14" t="s">
        <v>27</v>
      </c>
      <c r="H107" s="9" t="s">
        <v>9</v>
      </c>
    </row>
    <row r="108" spans="1:8" ht="60.75" x14ac:dyDescent="0.25">
      <c r="A108" s="32"/>
      <c r="B108" s="34"/>
      <c r="C108" s="32"/>
      <c r="D108" s="10" t="s">
        <v>209</v>
      </c>
      <c r="E108" s="19">
        <v>1E-4</v>
      </c>
      <c r="F108" s="9" t="s">
        <v>192</v>
      </c>
      <c r="G108" s="14" t="s">
        <v>27</v>
      </c>
      <c r="H108" s="9" t="s">
        <v>9</v>
      </c>
    </row>
    <row r="109" spans="1:8" ht="60.75" x14ac:dyDescent="0.25">
      <c r="A109" s="32"/>
      <c r="B109" s="34"/>
      <c r="C109" s="32"/>
      <c r="D109" s="10" t="s">
        <v>210</v>
      </c>
      <c r="E109" s="19">
        <v>1E-4</v>
      </c>
      <c r="F109" s="9" t="s">
        <v>192</v>
      </c>
      <c r="G109" s="14" t="s">
        <v>27</v>
      </c>
      <c r="H109" s="9" t="s">
        <v>9</v>
      </c>
    </row>
    <row r="110" spans="1:8" ht="60.75" x14ac:dyDescent="0.25">
      <c r="A110" s="32"/>
      <c r="B110" s="34"/>
      <c r="C110" s="32"/>
      <c r="D110" s="10" t="s">
        <v>211</v>
      </c>
      <c r="E110" s="19">
        <v>1E-4</v>
      </c>
      <c r="F110" s="9" t="s">
        <v>192</v>
      </c>
      <c r="G110" s="14" t="s">
        <v>27</v>
      </c>
      <c r="H110" s="9" t="s">
        <v>9</v>
      </c>
    </row>
    <row r="111" spans="1:8" ht="120" customHeight="1" x14ac:dyDescent="0.25">
      <c r="A111" s="31">
        <v>9</v>
      </c>
      <c r="B111" s="33">
        <v>442525583</v>
      </c>
      <c r="C111" s="31" t="s">
        <v>219</v>
      </c>
      <c r="D111" s="10" t="s">
        <v>213</v>
      </c>
      <c r="E111" s="11">
        <v>1.5183</v>
      </c>
      <c r="F111" s="9" t="s">
        <v>214</v>
      </c>
      <c r="G111" s="9" t="s">
        <v>27</v>
      </c>
      <c r="H111" s="9" t="s">
        <v>215</v>
      </c>
    </row>
    <row r="112" spans="1:8" ht="120" customHeight="1" x14ac:dyDescent="0.25">
      <c r="A112" s="32"/>
      <c r="B112" s="34"/>
      <c r="C112" s="32"/>
      <c r="D112" s="10" t="s">
        <v>216</v>
      </c>
      <c r="E112" s="11">
        <v>1.9689000000000001</v>
      </c>
      <c r="F112" s="9" t="s">
        <v>217</v>
      </c>
      <c r="G112" s="9" t="s">
        <v>27</v>
      </c>
      <c r="H112" s="9" t="s">
        <v>218</v>
      </c>
    </row>
    <row r="113" spans="1:8" ht="60.75" x14ac:dyDescent="0.25">
      <c r="A113" s="31">
        <v>10</v>
      </c>
      <c r="B113" s="33">
        <v>643365278</v>
      </c>
      <c r="C113" s="31" t="s">
        <v>245</v>
      </c>
      <c r="D113" s="18" t="s">
        <v>220</v>
      </c>
      <c r="E113" s="21">
        <v>0.40960000000000002</v>
      </c>
      <c r="F113" s="9" t="s">
        <v>246</v>
      </c>
      <c r="G113" s="9" t="s">
        <v>27</v>
      </c>
      <c r="H113" s="9" t="s">
        <v>9</v>
      </c>
    </row>
    <row r="114" spans="1:8" ht="60.75" x14ac:dyDescent="0.25">
      <c r="A114" s="32"/>
      <c r="B114" s="34"/>
      <c r="C114" s="32"/>
      <c r="D114" s="18" t="s">
        <v>221</v>
      </c>
      <c r="E114" s="21">
        <v>3.6700000000000003E-2</v>
      </c>
      <c r="F114" s="9" t="s">
        <v>246</v>
      </c>
      <c r="G114" s="9" t="s">
        <v>27</v>
      </c>
      <c r="H114" s="9" t="s">
        <v>9</v>
      </c>
    </row>
    <row r="115" spans="1:8" ht="60.75" x14ac:dyDescent="0.25">
      <c r="A115" s="32"/>
      <c r="B115" s="34"/>
      <c r="C115" s="32"/>
      <c r="D115" s="18" t="s">
        <v>222</v>
      </c>
      <c r="E115" s="21">
        <v>0.2472</v>
      </c>
      <c r="F115" s="9" t="s">
        <v>246</v>
      </c>
      <c r="G115" s="9" t="s">
        <v>27</v>
      </c>
      <c r="H115" s="9" t="s">
        <v>9</v>
      </c>
    </row>
    <row r="116" spans="1:8" ht="60.75" customHeight="1" x14ac:dyDescent="0.25">
      <c r="A116" s="32"/>
      <c r="B116" s="34"/>
      <c r="C116" s="32"/>
      <c r="D116" s="18" t="s">
        <v>223</v>
      </c>
      <c r="E116" s="21">
        <v>1.0475000000000001</v>
      </c>
      <c r="F116" s="9" t="s">
        <v>247</v>
      </c>
      <c r="G116" s="9" t="s">
        <v>40</v>
      </c>
      <c r="H116" s="9" t="s">
        <v>44</v>
      </c>
    </row>
    <row r="117" spans="1:8" ht="60.75" x14ac:dyDescent="0.25">
      <c r="A117" s="32"/>
      <c r="B117" s="34"/>
      <c r="C117" s="32"/>
      <c r="D117" s="18" t="s">
        <v>224</v>
      </c>
      <c r="E117" s="21">
        <v>0.29420000000000002</v>
      </c>
      <c r="F117" s="9" t="s">
        <v>248</v>
      </c>
      <c r="G117" s="9" t="s">
        <v>40</v>
      </c>
      <c r="H117" s="9" t="s">
        <v>44</v>
      </c>
    </row>
    <row r="118" spans="1:8" ht="60.75" x14ac:dyDescent="0.25">
      <c r="A118" s="32"/>
      <c r="B118" s="34"/>
      <c r="C118" s="32"/>
      <c r="D118" s="18" t="s">
        <v>225</v>
      </c>
      <c r="E118" s="21">
        <v>0.35370000000000001</v>
      </c>
      <c r="F118" s="9" t="s">
        <v>249</v>
      </c>
      <c r="G118" s="9" t="s">
        <v>40</v>
      </c>
      <c r="H118" s="9" t="s">
        <v>184</v>
      </c>
    </row>
    <row r="119" spans="1:8" ht="60.75" x14ac:dyDescent="0.25">
      <c r="A119" s="32"/>
      <c r="B119" s="34"/>
      <c r="C119" s="32"/>
      <c r="D119" s="18" t="s">
        <v>226</v>
      </c>
      <c r="E119" s="21">
        <v>0.51390000000000002</v>
      </c>
      <c r="F119" s="9" t="s">
        <v>250</v>
      </c>
      <c r="G119" s="9" t="s">
        <v>40</v>
      </c>
      <c r="H119" s="9" t="s">
        <v>184</v>
      </c>
    </row>
    <row r="120" spans="1:8" ht="60.75" x14ac:dyDescent="0.25">
      <c r="A120" s="32"/>
      <c r="B120" s="34"/>
      <c r="C120" s="32"/>
      <c r="D120" s="18" t="s">
        <v>227</v>
      </c>
      <c r="E120" s="21">
        <v>1.3606</v>
      </c>
      <c r="F120" s="9" t="s">
        <v>251</v>
      </c>
      <c r="G120" s="9" t="s">
        <v>27</v>
      </c>
      <c r="H120" s="9" t="s">
        <v>29</v>
      </c>
    </row>
    <row r="121" spans="1:8" ht="60.75" x14ac:dyDescent="0.25">
      <c r="A121" s="32"/>
      <c r="B121" s="34"/>
      <c r="C121" s="32"/>
      <c r="D121" s="18" t="s">
        <v>228</v>
      </c>
      <c r="E121" s="21">
        <v>1.2165999999999999</v>
      </c>
      <c r="F121" s="9" t="s">
        <v>251</v>
      </c>
      <c r="G121" s="9" t="s">
        <v>27</v>
      </c>
      <c r="H121" s="9" t="s">
        <v>9</v>
      </c>
    </row>
    <row r="122" spans="1:8" ht="60.75" x14ac:dyDescent="0.25">
      <c r="A122" s="32"/>
      <c r="B122" s="34"/>
      <c r="C122" s="32"/>
      <c r="D122" s="18" t="s">
        <v>229</v>
      </c>
      <c r="E122" s="21">
        <v>0.16439999999999999</v>
      </c>
      <c r="F122" s="9" t="s">
        <v>252</v>
      </c>
      <c r="G122" s="9" t="s">
        <v>27</v>
      </c>
      <c r="H122" s="9" t="s">
        <v>29</v>
      </c>
    </row>
    <row r="123" spans="1:8" ht="60.75" x14ac:dyDescent="0.25">
      <c r="A123" s="32"/>
      <c r="B123" s="34"/>
      <c r="C123" s="32"/>
      <c r="D123" s="18" t="s">
        <v>230</v>
      </c>
      <c r="E123" s="21">
        <v>0.2117</v>
      </c>
      <c r="F123" s="9" t="s">
        <v>253</v>
      </c>
      <c r="G123" s="9" t="s">
        <v>27</v>
      </c>
      <c r="H123" s="9" t="s">
        <v>29</v>
      </c>
    </row>
    <row r="124" spans="1:8" ht="60.75" x14ac:dyDescent="0.25">
      <c r="A124" s="32"/>
      <c r="B124" s="34"/>
      <c r="C124" s="32"/>
      <c r="D124" s="18" t="s">
        <v>231</v>
      </c>
      <c r="E124" s="21">
        <v>0.41710000000000003</v>
      </c>
      <c r="F124" s="9" t="s">
        <v>253</v>
      </c>
      <c r="G124" s="9" t="s">
        <v>27</v>
      </c>
      <c r="H124" s="9" t="s">
        <v>9</v>
      </c>
    </row>
    <row r="125" spans="1:8" ht="60.75" x14ac:dyDescent="0.25">
      <c r="A125" s="32"/>
      <c r="B125" s="34"/>
      <c r="C125" s="32"/>
      <c r="D125" s="18" t="s">
        <v>232</v>
      </c>
      <c r="E125" s="21">
        <v>0.3528</v>
      </c>
      <c r="F125" s="9" t="s">
        <v>254</v>
      </c>
      <c r="G125" s="9" t="s">
        <v>27</v>
      </c>
      <c r="H125" s="9" t="s">
        <v>29</v>
      </c>
    </row>
    <row r="126" spans="1:8" ht="60.75" x14ac:dyDescent="0.25">
      <c r="A126" s="32"/>
      <c r="B126" s="34"/>
      <c r="C126" s="32"/>
      <c r="D126" s="18" t="s">
        <v>233</v>
      </c>
      <c r="E126" s="21">
        <v>5.7200000000000001E-2</v>
      </c>
      <c r="F126" s="9" t="s">
        <v>255</v>
      </c>
      <c r="G126" s="9" t="s">
        <v>27</v>
      </c>
      <c r="H126" s="9" t="s">
        <v>9</v>
      </c>
    </row>
    <row r="127" spans="1:8" ht="60.75" x14ac:dyDescent="0.25">
      <c r="A127" s="32"/>
      <c r="B127" s="34"/>
      <c r="C127" s="32"/>
      <c r="D127" s="18" t="s">
        <v>234</v>
      </c>
      <c r="E127" s="21">
        <v>3.5799999999999998E-2</v>
      </c>
      <c r="F127" s="9" t="s">
        <v>252</v>
      </c>
      <c r="G127" s="9" t="s">
        <v>40</v>
      </c>
      <c r="H127" s="9" t="s">
        <v>92</v>
      </c>
    </row>
    <row r="128" spans="1:8" ht="60.75" x14ac:dyDescent="0.25">
      <c r="A128" s="32"/>
      <c r="B128" s="34"/>
      <c r="C128" s="32"/>
      <c r="D128" s="18" t="s">
        <v>235</v>
      </c>
      <c r="E128" s="21">
        <v>0.75639999999999996</v>
      </c>
      <c r="F128" s="9" t="s">
        <v>253</v>
      </c>
      <c r="G128" s="9" t="s">
        <v>27</v>
      </c>
      <c r="H128" s="9" t="s">
        <v>9</v>
      </c>
    </row>
    <row r="129" spans="1:8" ht="60.75" x14ac:dyDescent="0.25">
      <c r="A129" s="32"/>
      <c r="B129" s="34"/>
      <c r="C129" s="32"/>
      <c r="D129" s="18" t="s">
        <v>236</v>
      </c>
      <c r="E129" s="21">
        <v>2.92E-2</v>
      </c>
      <c r="F129" s="9" t="s">
        <v>252</v>
      </c>
      <c r="G129" s="9" t="s">
        <v>40</v>
      </c>
      <c r="H129" s="9" t="s">
        <v>92</v>
      </c>
    </row>
    <row r="130" spans="1:8" ht="60.75" x14ac:dyDescent="0.25">
      <c r="A130" s="32"/>
      <c r="B130" s="34"/>
      <c r="C130" s="32"/>
      <c r="D130" s="18" t="s">
        <v>237</v>
      </c>
      <c r="E130" s="21">
        <v>3.8800000000000001E-2</v>
      </c>
      <c r="F130" s="9" t="s">
        <v>252</v>
      </c>
      <c r="G130" s="9" t="s">
        <v>40</v>
      </c>
      <c r="H130" s="9" t="s">
        <v>92</v>
      </c>
    </row>
    <row r="131" spans="1:8" ht="60.75" x14ac:dyDescent="0.25">
      <c r="A131" s="32"/>
      <c r="B131" s="34"/>
      <c r="C131" s="32"/>
      <c r="D131" s="18" t="s">
        <v>238</v>
      </c>
      <c r="E131" s="21">
        <v>5.1200000000000002E-2</v>
      </c>
      <c r="F131" s="29" t="s">
        <v>262</v>
      </c>
      <c r="G131" s="9" t="s">
        <v>27</v>
      </c>
      <c r="H131" s="9" t="s">
        <v>9</v>
      </c>
    </row>
    <row r="132" spans="1:8" ht="60.75" x14ac:dyDescent="0.25">
      <c r="A132" s="32"/>
      <c r="B132" s="34"/>
      <c r="C132" s="32"/>
      <c r="D132" s="18" t="s">
        <v>239</v>
      </c>
      <c r="E132" s="21">
        <v>3.1199999999999999E-2</v>
      </c>
      <c r="F132" s="9" t="s">
        <v>264</v>
      </c>
      <c r="G132" s="9" t="s">
        <v>40</v>
      </c>
      <c r="H132" s="9" t="s">
        <v>92</v>
      </c>
    </row>
    <row r="133" spans="1:8" ht="60.75" x14ac:dyDescent="0.25">
      <c r="A133" s="32"/>
      <c r="B133" s="34"/>
      <c r="C133" s="32"/>
      <c r="D133" s="18" t="s">
        <v>240</v>
      </c>
      <c r="E133" s="21">
        <v>4.7E-2</v>
      </c>
      <c r="F133" s="9" t="s">
        <v>256</v>
      </c>
      <c r="G133" s="9" t="s">
        <v>27</v>
      </c>
      <c r="H133" s="9" t="s">
        <v>9</v>
      </c>
    </row>
    <row r="134" spans="1:8" ht="60.75" x14ac:dyDescent="0.25">
      <c r="A134" s="32"/>
      <c r="B134" s="34"/>
      <c r="C134" s="32"/>
      <c r="D134" s="18" t="s">
        <v>241</v>
      </c>
      <c r="E134" s="21">
        <v>4.2200000000000001E-2</v>
      </c>
      <c r="F134" s="9" t="s">
        <v>252</v>
      </c>
      <c r="G134" s="9" t="s">
        <v>27</v>
      </c>
      <c r="H134" s="9" t="s">
        <v>29</v>
      </c>
    </row>
    <row r="135" spans="1:8" ht="60.75" x14ac:dyDescent="0.25">
      <c r="A135" s="32"/>
      <c r="B135" s="34"/>
      <c r="C135" s="32"/>
      <c r="D135" s="18" t="s">
        <v>242</v>
      </c>
      <c r="E135" s="21">
        <v>3.5700000000000003E-2</v>
      </c>
      <c r="F135" s="9" t="s">
        <v>252</v>
      </c>
      <c r="G135" s="9" t="s">
        <v>27</v>
      </c>
      <c r="H135" s="9" t="s">
        <v>29</v>
      </c>
    </row>
    <row r="136" spans="1:8" ht="60.75" x14ac:dyDescent="0.25">
      <c r="A136" s="32"/>
      <c r="B136" s="34"/>
      <c r="C136" s="32"/>
      <c r="D136" s="18" t="s">
        <v>243</v>
      </c>
      <c r="E136" s="21">
        <v>8.8499999999999995E-2</v>
      </c>
      <c r="F136" s="9" t="s">
        <v>252</v>
      </c>
      <c r="G136" s="9" t="s">
        <v>27</v>
      </c>
      <c r="H136" s="9" t="s">
        <v>29</v>
      </c>
    </row>
    <row r="137" spans="1:8" ht="60.75" x14ac:dyDescent="0.25">
      <c r="A137" s="32"/>
      <c r="B137" s="34"/>
      <c r="C137" s="32"/>
      <c r="D137" s="18" t="s">
        <v>244</v>
      </c>
      <c r="E137" s="21">
        <v>7.1800000000000003E-2</v>
      </c>
      <c r="F137" s="9" t="s">
        <v>252</v>
      </c>
      <c r="G137" s="9" t="s">
        <v>27</v>
      </c>
      <c r="H137" s="9" t="s">
        <v>29</v>
      </c>
    </row>
    <row r="138" spans="1:8" ht="20.25" x14ac:dyDescent="0.25">
      <c r="A138" s="32"/>
      <c r="B138" s="32"/>
      <c r="C138" s="32"/>
      <c r="D138" s="32"/>
      <c r="E138" s="11">
        <f>SUM(E3:E137)</f>
        <v>84.382200000000026</v>
      </c>
      <c r="F138" s="32"/>
      <c r="G138" s="32"/>
      <c r="H138" s="32"/>
    </row>
    <row r="139" spans="1:8" ht="50.1" customHeight="1" x14ac:dyDescent="0.4">
      <c r="A139" s="22"/>
      <c r="B139" s="35" t="s">
        <v>257</v>
      </c>
      <c r="C139" s="35"/>
      <c r="D139" s="35"/>
      <c r="E139" s="23"/>
      <c r="F139" s="23"/>
      <c r="G139" s="23"/>
      <c r="H139" s="24" t="s">
        <v>258</v>
      </c>
    </row>
  </sheetData>
  <mergeCells count="30">
    <mergeCell ref="A138:D138"/>
    <mergeCell ref="F138:H138"/>
    <mergeCell ref="B139:D139"/>
    <mergeCell ref="A3:A5"/>
    <mergeCell ref="B3:B5"/>
    <mergeCell ref="C3:C5"/>
    <mergeCell ref="A6:A7"/>
    <mergeCell ref="B6:B7"/>
    <mergeCell ref="C6:C7"/>
    <mergeCell ref="A8:A10"/>
    <mergeCell ref="B8:B10"/>
    <mergeCell ref="C8:C10"/>
    <mergeCell ref="A11:A12"/>
    <mergeCell ref="B11:B12"/>
    <mergeCell ref="C11:C12"/>
    <mergeCell ref="A14:A76"/>
    <mergeCell ref="B14:B76"/>
    <mergeCell ref="C14:C76"/>
    <mergeCell ref="A77:A92"/>
    <mergeCell ref="B77:B92"/>
    <mergeCell ref="C77:C92"/>
    <mergeCell ref="A113:A137"/>
    <mergeCell ref="B113:B137"/>
    <mergeCell ref="C113:C137"/>
    <mergeCell ref="A93:A110"/>
    <mergeCell ref="B93:B110"/>
    <mergeCell ref="C93:C110"/>
    <mergeCell ref="A111:A112"/>
    <mergeCell ref="B111:B112"/>
    <mergeCell ref="C111:C112"/>
  </mergeCells>
  <conditionalFormatting sqref="D11:D12">
    <cfRule type="duplicateValues" dxfId="4" priority="5"/>
  </conditionalFormatting>
  <conditionalFormatting sqref="E113:E118 E122:E137">
    <cfRule type="duplicateValues" dxfId="3" priority="4"/>
  </conditionalFormatting>
  <conditionalFormatting sqref="E119">
    <cfRule type="duplicateValues" dxfId="2" priority="1"/>
  </conditionalFormatting>
  <conditionalFormatting sqref="E120">
    <cfRule type="duplicateValues" dxfId="1" priority="2"/>
  </conditionalFormatting>
  <conditionalFormatting sqref="E121">
    <cfRule type="duplicateValues" dxfId="0" priority="3"/>
  </conditionalFormatting>
  <pageMargins left="0.43307086614173229" right="0.43307086614173229" top="0.33" bottom="0.75" header="0.84" footer="0.35"/>
  <pageSetup paperSize="9" scale="47" fitToHeight="0" orientation="landscape" r:id="rId1"/>
  <rowBreaks count="6" manualBreakCount="6">
    <brk id="13" max="16383" man="1"/>
    <brk id="31" max="7" man="1"/>
    <brk id="49" max="7" man="1"/>
    <brk id="69" max="7" man="1"/>
    <brk id="105" max="7" man="1"/>
    <brk id="12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Процевська Світлана Василівна</dc:creator>
  <cp:lastModifiedBy>Корнійчук Олеся Михайлівна</cp:lastModifiedBy>
  <cp:lastPrinted>2023-10-30T13:22:08Z</cp:lastPrinted>
  <dcterms:created xsi:type="dcterms:W3CDTF">2020-06-10T09:20:02Z</dcterms:created>
  <dcterms:modified xsi:type="dcterms:W3CDTF">2023-10-31T12:42:57Z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2023-10-31T12:42:44Z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eb258766-b719-42a2-a2af-31a2b3c3a817</vt:lpwstr>
  </property>
  <property fmtid="{D5CDD505-2E9C-101B-9397-08002B2CF9AE}" pid="7" name="MSIP_Label_defa4170-0d19-0005-0004-bc88714345d2_ActionId">
    <vt:lpwstr>cad92284-db10-46d7-83c1-7335cb5781eb</vt:lpwstr>
  </property>
  <property fmtid="{D5CDD505-2E9C-101B-9397-08002B2CF9AE}" pid="8" name="MSIP_Label_defa4170-0d19-0005-0004-bc88714345d2_ContentBits">
    <vt:lpwstr>0</vt:lpwstr>
  </property>
</Properties>
</file>